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First page" sheetId="1" r:id="rId1"/>
    <sheet name="Part I" sheetId="2" r:id="rId2"/>
    <sheet name="Part II" sheetId="3" r:id="rId3"/>
    <sheet name="Buy Back" sheetId="4" r:id="rId4"/>
  </sheets>
  <definedNames>
    <definedName name="_xlnm.Print_Titles" localSheetId="2">'Part II'!$4:$5</definedName>
  </definedNames>
  <calcPr fullCalcOnLoad="1"/>
</workbook>
</file>

<file path=xl/sharedStrings.xml><?xml version="1.0" encoding="utf-8"?>
<sst xmlns="http://schemas.openxmlformats.org/spreadsheetml/2006/main" count="121" uniqueCount="109">
  <si>
    <t>Address</t>
  </si>
  <si>
    <t>Email Id</t>
  </si>
  <si>
    <t>Instructions</t>
  </si>
  <si>
    <t>Date:</t>
  </si>
  <si>
    <t>ITEM</t>
  </si>
  <si>
    <t>Quantity</t>
  </si>
  <si>
    <t>Total</t>
  </si>
  <si>
    <t>Model</t>
  </si>
  <si>
    <t>Base Rate</t>
  </si>
  <si>
    <t>UNIT RATE
(B)</t>
  </si>
  <si>
    <t>Sr. No.</t>
  </si>
  <si>
    <t>WZ</t>
  </si>
  <si>
    <t>CO</t>
  </si>
  <si>
    <t>2A</t>
  </si>
  <si>
    <t>2B</t>
  </si>
  <si>
    <t>2D-1</t>
  </si>
  <si>
    <t>2D-2</t>
  </si>
  <si>
    <t>PC With Windows OS</t>
  </si>
  <si>
    <t>PC Without OS</t>
  </si>
  <si>
    <t>Developer PC With Windows OS</t>
  </si>
  <si>
    <t xml:space="preserve">500 GB SATA III -7200 RPM,Make for NON MNC OEM - Seagate/Hitachi/Western Digital/Fujitsu/Toshiba, ROHS Certified </t>
  </si>
  <si>
    <t xml:space="preserve">1 TB SATA III -7200 RPM, Make for NON MNC OEM - 
Seagate/Hitachi/Western Digital/Fujitsu/Toshiba, ROHS Certified </t>
  </si>
  <si>
    <t>1TB HDD with TLC</t>
  </si>
  <si>
    <t>External USB Portable Speakers</t>
  </si>
  <si>
    <t>Monitor</t>
  </si>
  <si>
    <t>Connectors</t>
  </si>
  <si>
    <t>PCI-e based Graphics Card (2 GB RAM)
Nvidia GeForce/AMD Radeon</t>
  </si>
  <si>
    <t>104 Keys Mechanical Keyboard</t>
  </si>
  <si>
    <t>WIRELESS KEYBOARD</t>
  </si>
  <si>
    <t>WIRELESS MOUSE</t>
  </si>
  <si>
    <t>Graphics Card</t>
  </si>
  <si>
    <t>Off the shelf Software</t>
  </si>
  <si>
    <t>AIO</t>
  </si>
  <si>
    <t>All In One Desktop</t>
  </si>
  <si>
    <t>1 TB SSD</t>
  </si>
  <si>
    <t>256 GB SSD</t>
  </si>
  <si>
    <t>PC/AIO</t>
  </si>
  <si>
    <t>512GB SSD</t>
  </si>
  <si>
    <t>1TB SSD with TLC</t>
  </si>
  <si>
    <t>19.5" TFT Wide (TCO certified)</t>
  </si>
  <si>
    <t>21.5" TFT Wide (TCO Certified)</t>
  </si>
  <si>
    <t>23.8" TFT Wide (TCO Certified)</t>
  </si>
  <si>
    <t>23.8" TFT Wide  Touch (TCO Certified)</t>
  </si>
  <si>
    <t>PCI-e based Graphics Card (4 GB RAM)
Nvidia GeForce/AMD Radeon</t>
  </si>
  <si>
    <t>Office LTSC Professional Plus 2021- DG7GMGF0D7FX</t>
  </si>
  <si>
    <t xml:space="preserve">Windows GGWA - Windows 11 Pro </t>
  </si>
  <si>
    <t>Office LTSC Standard 2021</t>
  </si>
  <si>
    <t>Office LTSC Standard for Mac 2021</t>
  </si>
  <si>
    <t>Specifications for Part II items</t>
  </si>
  <si>
    <t>RAM - For Desktops</t>
  </si>
  <si>
    <t>HDD - For Desktops/AIO</t>
  </si>
  <si>
    <t>RAM - For AIO</t>
  </si>
  <si>
    <t>External</t>
  </si>
  <si>
    <t>External 8x DVD Writer</t>
  </si>
  <si>
    <t>2 button USB  Optical Scroll Mouse with Pad</t>
  </si>
  <si>
    <t xml:space="preserve">Acrobat Pro for teams
Part no:65324057BA01A12 </t>
  </si>
  <si>
    <t>CorelDRAW Graphics Suite SU 365-Day Subs 
Part number:LCCDGSSUB11</t>
  </si>
  <si>
    <t>CorelDRAW Graphics Suite Enterprise License (incl. 1 Yr. Corel Sure Maintenance)
Part number:LCCDGSENTML11</t>
  </si>
  <si>
    <t>Model-1</t>
  </si>
  <si>
    <t>Model-2</t>
  </si>
  <si>
    <t>L1 TOTAL</t>
  </si>
  <si>
    <t>It is therefore mandatory that the rate should be submitted.</t>
  </si>
  <si>
    <t>Total Estimated Quantity of Hardware items
(A)</t>
  </si>
  <si>
    <t>TOTAL
( A x B )</t>
  </si>
  <si>
    <t xml:space="preserve">The above buyback quantity is tentative and is meant to arrive at the L1 vendor. </t>
  </si>
  <si>
    <t>Signature of the Authorised Signatory</t>
  </si>
  <si>
    <t xml:space="preserve">                               Signature of the Authorised Signatory</t>
  </si>
  <si>
    <t>RFP Reference No:  LIC/CO/IT-BPR/HW/2023-24/04 Dated: 27.03.2024</t>
  </si>
  <si>
    <t>Mobile Number</t>
  </si>
  <si>
    <t>Note: Soft copy of this Annexure in the given format is to be submitted</t>
  </si>
  <si>
    <t>Bidder Name</t>
  </si>
  <si>
    <t>8 GB  DDR4 3200 MHz, Make for NON MNC OEM - Kingston/ Micron/ Transend/ Simmtronics/ Samsung/ Hynix, ROHS Certified</t>
  </si>
  <si>
    <t>16 GB RAM DDR4 3200 MHz, Make for NON MNC OEM - Kingston/ Micron/ Transend/ Simmtronics/ Samsung/ Hynix, ROHS Certified</t>
  </si>
  <si>
    <t>32 GB RAM DDR4 3200 MHz, Make for NON MNC OEM - Kingston/ Micron/ Transend/ Simmtronics/ Samsung/ Hynix, ROHS Certified</t>
  </si>
  <si>
    <t>32GB DDR4 3200MHz Make for NON MNC OEM - Kingston/ Micron/ Transend/ Simmtronics/ Samsung/ Hynix, ROHS Certified</t>
  </si>
  <si>
    <t>1 TB external Hard Disk with USB 
Iomega/ Seagate / Transend/ Maxtor Make</t>
  </si>
  <si>
    <t>2 TB  external Hard Disk with USB 
Iomega/ Seagate / Transend/ Maxtor Make</t>
  </si>
  <si>
    <t>4 TB  external Hard Disk with USB 
Iomega/ Seagate/ Transend/ Maxtor Make</t>
  </si>
  <si>
    <t>Developer PC Without OS</t>
  </si>
  <si>
    <t>Category of PC</t>
  </si>
  <si>
    <t>Description</t>
  </si>
  <si>
    <t>The exact quantity will be intimated to the vendor at a later stage.</t>
  </si>
  <si>
    <t>Bidder:</t>
  </si>
  <si>
    <t xml:space="preserve">    Signature of the Authorised Signatory</t>
  </si>
  <si>
    <t>Indicative Commercial Bid - Part II</t>
  </si>
  <si>
    <t>Indicative Commercial Bid - Part I</t>
  </si>
  <si>
    <t>Indicative Commercial Bid - Buyback</t>
  </si>
  <si>
    <t>Indicative Commercial Bid</t>
  </si>
  <si>
    <t>5. Reference should be made to the technical specifications before quoting the amounts.</t>
  </si>
  <si>
    <t>4. All quotes needs to be in numbers with no decimal points.</t>
  </si>
  <si>
    <t>1. The cells, where bidder has to input values, are highlighted in green.</t>
  </si>
  <si>
    <t>2. No changes should be made to the other cells.</t>
  </si>
  <si>
    <t>3. Bidder has to compulsorily quote for all the items.</t>
  </si>
  <si>
    <t>Total
(A)</t>
  </si>
  <si>
    <t xml:space="preserve">Quote
(Rupees)
(B) </t>
  </si>
  <si>
    <t>Total
(Rupees)
(C) =(A) * (B)</t>
  </si>
  <si>
    <t xml:space="preserve">Quote
(Rupees)
(D) </t>
  </si>
  <si>
    <t>Total
(Rupees)
(E) =(A) * (D)</t>
  </si>
  <si>
    <t>L1 Model Quote
(Rupees)
(Minimum of B, D)</t>
  </si>
  <si>
    <t>(Rupees)
(Minimum of C, E)</t>
  </si>
  <si>
    <t>8 GB  DDR4 2666 MHz, Make for NON MNC OEM - Kingston/ Micron/ Transend/ Simmtronics/ Samsung/ Hynix, ROHS Certified</t>
  </si>
  <si>
    <t>16 GB RAM DDR4 2666 MHz, Make for NON MNC OEM - Kingston/ Micron/ Transend/ Simmtronics/ Samsung/ Hynix, ROHS Certified</t>
  </si>
  <si>
    <t>32 GB RAM DDR4 2666 MHz, Make for NON MNC OEM - Kingston/ Micron/ Transend/ Simmtronics/ Samsung/ Hynix, ROHS Certified</t>
  </si>
  <si>
    <t>Unit Price</t>
  </si>
  <si>
    <t>All prices should be in Rupees</t>
  </si>
  <si>
    <t>No ORA will be conducted for Part-II items</t>
  </si>
  <si>
    <t>No ORA will be conducted for Buy-back items</t>
  </si>
  <si>
    <t>ORA will be conducted only for Part-I items</t>
  </si>
  <si>
    <t>Prices should be exclusive of GST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</si>
</sst>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09]dd\ mmmm\ yyyy"/>
    <numFmt numFmtId="178" formatCode="0.0"/>
    <numFmt numFmtId="179" formatCode="_(* #,##0.0_);_(* \(#,##0.0\);_(* &quot;-&quot;??_);_(@_)"/>
    <numFmt numFmtId="180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1"/>
      <name val="Cambria"/>
      <family val="1"/>
    </font>
    <font>
      <u val="single"/>
      <sz val="12"/>
      <color indexed="12"/>
      <name val="Cambria"/>
      <family val="1"/>
    </font>
    <font>
      <b/>
      <u val="single"/>
      <sz val="12"/>
      <name val="Cambria"/>
      <family val="1"/>
    </font>
    <font>
      <sz val="12"/>
      <color indexed="63"/>
      <name val="Cambria"/>
      <family val="1"/>
    </font>
    <font>
      <b/>
      <sz val="12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rgb="FF222222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 vertical="top"/>
    </xf>
    <xf numFmtId="0" fontId="23" fillId="33" borderId="10" xfId="60" applyFont="1" applyFill="1" applyBorder="1" applyAlignment="1" applyProtection="1">
      <alignment horizontal="center" vertical="top" wrapText="1"/>
      <protection/>
    </xf>
    <xf numFmtId="0" fontId="23" fillId="33" borderId="10" xfId="60" applyFont="1" applyFill="1" applyBorder="1" applyAlignment="1" applyProtection="1">
      <alignment horizontal="left" vertical="top" wrapText="1"/>
      <protection/>
    </xf>
    <xf numFmtId="0" fontId="23" fillId="34" borderId="10" xfId="60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vertical="top"/>
    </xf>
    <xf numFmtId="0" fontId="50" fillId="0" borderId="0" xfId="0" applyFont="1" applyAlignment="1" applyProtection="1">
      <alignment vertical="top"/>
      <protection/>
    </xf>
    <xf numFmtId="0" fontId="23" fillId="35" borderId="11" xfId="0" applyFont="1" applyFill="1" applyBorder="1" applyAlignment="1" applyProtection="1">
      <alignment horizontal="center" vertical="top"/>
      <protection/>
    </xf>
    <xf numFmtId="0" fontId="23" fillId="35" borderId="12" xfId="0" applyFont="1" applyFill="1" applyBorder="1" applyAlignment="1" applyProtection="1">
      <alignment horizontal="center" vertical="top"/>
      <protection/>
    </xf>
    <xf numFmtId="0" fontId="23" fillId="35" borderId="13" xfId="0" applyFont="1" applyFill="1" applyBorder="1" applyAlignment="1" applyProtection="1">
      <alignment horizontal="center" vertical="top"/>
      <protection/>
    </xf>
    <xf numFmtId="0" fontId="23" fillId="35" borderId="14" xfId="0" applyFont="1" applyFill="1" applyBorder="1" applyAlignment="1" applyProtection="1">
      <alignment horizontal="center" vertical="top" wrapText="1"/>
      <protection/>
    </xf>
    <xf numFmtId="0" fontId="23" fillId="35" borderId="15" xfId="0" applyFont="1" applyFill="1" applyBorder="1" applyAlignment="1" applyProtection="1">
      <alignment horizontal="center" vertical="top"/>
      <protection/>
    </xf>
    <xf numFmtId="0" fontId="23" fillId="35" borderId="16" xfId="0" applyFont="1" applyFill="1" applyBorder="1" applyAlignment="1" applyProtection="1">
      <alignment horizontal="center" vertical="top" wrapText="1"/>
      <protection/>
    </xf>
    <xf numFmtId="0" fontId="51" fillId="0" borderId="17" xfId="0" applyFont="1" applyBorder="1" applyAlignment="1" applyProtection="1">
      <alignment horizontal="left" vertical="top"/>
      <protection/>
    </xf>
    <xf numFmtId="0" fontId="50" fillId="0" borderId="18" xfId="0" applyFont="1" applyBorder="1" applyAlignment="1">
      <alignment vertical="top"/>
    </xf>
    <xf numFmtId="0" fontId="50" fillId="0" borderId="19" xfId="0" applyFont="1" applyBorder="1" applyAlignment="1">
      <alignment vertical="top"/>
    </xf>
    <xf numFmtId="0" fontId="52" fillId="0" borderId="20" xfId="0" applyFont="1" applyBorder="1" applyAlignment="1">
      <alignment horizontal="right" vertical="top" wrapText="1"/>
    </xf>
    <xf numFmtId="0" fontId="51" fillId="0" borderId="21" xfId="0" applyFont="1" applyBorder="1" applyAlignment="1" applyProtection="1">
      <alignment horizontal="left" vertical="top"/>
      <protection/>
    </xf>
    <xf numFmtId="0" fontId="50" fillId="0" borderId="21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0" fillId="0" borderId="22" xfId="0" applyFont="1" applyBorder="1" applyAlignment="1">
      <alignment vertical="top"/>
    </xf>
    <xf numFmtId="0" fontId="52" fillId="0" borderId="23" xfId="0" applyFont="1" applyBorder="1" applyAlignment="1">
      <alignment horizontal="right" vertical="top" wrapText="1"/>
    </xf>
    <xf numFmtId="0" fontId="51" fillId="0" borderId="21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1" fontId="26" fillId="0" borderId="0" xfId="0" applyNumberFormat="1" applyFont="1" applyBorder="1" applyAlignment="1" applyProtection="1">
      <alignment horizontal="center" vertical="top"/>
      <protection/>
    </xf>
    <xf numFmtId="172" fontId="50" fillId="0" borderId="0" xfId="0" applyNumberFormat="1" applyFont="1" applyAlignment="1" applyProtection="1">
      <alignment horizontal="left" vertical="top"/>
      <protection/>
    </xf>
    <xf numFmtId="1" fontId="23" fillId="0" borderId="0" xfId="0" applyNumberFormat="1" applyFont="1" applyBorder="1" applyAlignment="1" applyProtection="1">
      <alignment vertical="top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23" fillId="35" borderId="20" xfId="0" applyFont="1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horizontal="center" vertical="center" wrapText="1"/>
      <protection/>
    </xf>
    <xf numFmtId="0" fontId="23" fillId="35" borderId="25" xfId="0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/>
      <protection/>
    </xf>
    <xf numFmtId="0" fontId="50" fillId="0" borderId="1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50" fillId="0" borderId="0" xfId="60" applyFont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/>
      <protection/>
    </xf>
    <xf numFmtId="1" fontId="26" fillId="0" borderId="0" xfId="0" applyNumberFormat="1" applyFont="1" applyBorder="1" applyAlignment="1" applyProtection="1">
      <alignment vertical="center"/>
      <protection/>
    </xf>
    <xf numFmtId="172" fontId="50" fillId="0" borderId="0" xfId="0" applyNumberFormat="1" applyFont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36" borderId="27" xfId="0" applyFont="1" applyFill="1" applyBorder="1" applyAlignment="1">
      <alignment vertical="top"/>
    </xf>
    <xf numFmtId="0" fontId="26" fillId="36" borderId="28" xfId="0" applyFont="1" applyFill="1" applyBorder="1" applyAlignment="1">
      <alignment vertical="top"/>
    </xf>
    <xf numFmtId="0" fontId="26" fillId="36" borderId="29" xfId="0" applyFont="1" applyFill="1" applyBorder="1" applyAlignment="1">
      <alignment vertical="top"/>
    </xf>
    <xf numFmtId="0" fontId="26" fillId="36" borderId="30" xfId="0" applyFont="1" applyFill="1" applyBorder="1" applyAlignment="1">
      <alignment vertical="top"/>
    </xf>
    <xf numFmtId="0" fontId="26" fillId="36" borderId="0" xfId="0" applyFont="1" applyFill="1" applyBorder="1" applyAlignment="1">
      <alignment vertical="top"/>
    </xf>
    <xf numFmtId="0" fontId="26" fillId="36" borderId="31" xfId="0" applyFont="1" applyFill="1" applyBorder="1" applyAlignment="1">
      <alignment vertical="top"/>
    </xf>
    <xf numFmtId="0" fontId="23" fillId="36" borderId="0" xfId="0" applyFont="1" applyFill="1" applyBorder="1" applyAlignment="1">
      <alignment vertical="top"/>
    </xf>
    <xf numFmtId="0" fontId="26" fillId="36" borderId="0" xfId="0" applyFont="1" applyFill="1" applyBorder="1" applyAlignment="1">
      <alignment horizontal="left" vertical="top"/>
    </xf>
    <xf numFmtId="0" fontId="26" fillId="0" borderId="31" xfId="0" applyFont="1" applyBorder="1" applyAlignment="1">
      <alignment vertical="top"/>
    </xf>
    <xf numFmtId="0" fontId="26" fillId="36" borderId="0" xfId="0" applyFont="1" applyFill="1" applyBorder="1" applyAlignment="1">
      <alignment horizontal="center" vertical="top"/>
    </xf>
    <xf numFmtId="0" fontId="23" fillId="36" borderId="0" xfId="0" applyFont="1" applyFill="1" applyBorder="1" applyAlignment="1" applyProtection="1">
      <alignment vertical="top"/>
      <protection/>
    </xf>
    <xf numFmtId="0" fontId="26" fillId="36" borderId="0" xfId="0" applyFont="1" applyFill="1" applyBorder="1" applyAlignment="1" applyProtection="1">
      <alignment horizontal="center" vertical="top"/>
      <protection/>
    </xf>
    <xf numFmtId="0" fontId="23" fillId="36" borderId="0" xfId="0" applyFont="1" applyFill="1" applyBorder="1" applyAlignment="1" applyProtection="1">
      <alignment vertical="top" wrapText="1"/>
      <protection/>
    </xf>
    <xf numFmtId="0" fontId="26" fillId="0" borderId="0" xfId="0" applyFont="1" applyBorder="1" applyAlignment="1">
      <alignment vertical="top"/>
    </xf>
    <xf numFmtId="0" fontId="27" fillId="36" borderId="0" xfId="0" applyFont="1" applyFill="1" applyBorder="1" applyAlignment="1">
      <alignment vertical="top"/>
    </xf>
    <xf numFmtId="0" fontId="28" fillId="36" borderId="0" xfId="53" applyFont="1" applyFill="1" applyBorder="1" applyAlignment="1" applyProtection="1">
      <alignment vertical="top"/>
      <protection/>
    </xf>
    <xf numFmtId="0" fontId="26" fillId="36" borderId="32" xfId="0" applyFont="1" applyFill="1" applyBorder="1" applyAlignment="1">
      <alignment vertical="top"/>
    </xf>
    <xf numFmtId="0" fontId="26" fillId="36" borderId="33" xfId="0" applyFont="1" applyFill="1" applyBorder="1" applyAlignment="1">
      <alignment vertical="top"/>
    </xf>
    <xf numFmtId="0" fontId="26" fillId="36" borderId="34" xfId="0" applyFont="1" applyFill="1" applyBorder="1" applyAlignment="1">
      <alignment vertical="top"/>
    </xf>
    <xf numFmtId="0" fontId="51" fillId="0" borderId="0" xfId="0" applyFont="1" applyAlignment="1">
      <alignment vertical="top"/>
    </xf>
    <xf numFmtId="0" fontId="29" fillId="36" borderId="0" xfId="0" applyFont="1" applyFill="1" applyBorder="1" applyAlignment="1" applyProtection="1">
      <alignment vertical="top"/>
      <protection/>
    </xf>
    <xf numFmtId="0" fontId="29" fillId="36" borderId="31" xfId="0" applyFont="1" applyFill="1" applyBorder="1" applyAlignment="1" applyProtection="1">
      <alignment vertical="top"/>
      <protection/>
    </xf>
    <xf numFmtId="0" fontId="50" fillId="0" borderId="0" xfId="0" applyFont="1" applyAlignment="1">
      <alignment horizontal="right" vertical="top"/>
    </xf>
    <xf numFmtId="0" fontId="23" fillId="35" borderId="10" xfId="60" applyFont="1" applyFill="1" applyBorder="1" applyAlignment="1" applyProtection="1">
      <alignment horizontal="center" vertical="top" wrapText="1"/>
      <protection/>
    </xf>
    <xf numFmtId="0" fontId="50" fillId="0" borderId="0" xfId="60" applyFont="1" applyAlignment="1" applyProtection="1">
      <alignment vertical="top" wrapText="1"/>
      <protection/>
    </xf>
    <xf numFmtId="0" fontId="23" fillId="34" borderId="10" xfId="60" applyFont="1" applyFill="1" applyBorder="1" applyAlignment="1" applyProtection="1">
      <alignment vertical="top" wrapText="1"/>
      <protection/>
    </xf>
    <xf numFmtId="0" fontId="50" fillId="0" borderId="10" xfId="0" applyFont="1" applyBorder="1" applyAlignment="1" applyProtection="1">
      <alignment horizontal="center" vertical="top"/>
      <protection/>
    </xf>
    <xf numFmtId="0" fontId="26" fillId="0" borderId="10" xfId="60" applyFont="1" applyFill="1" applyBorder="1" applyAlignment="1" applyProtection="1">
      <alignment vertical="top" wrapText="1"/>
      <protection/>
    </xf>
    <xf numFmtId="0" fontId="50" fillId="0" borderId="10" xfId="60" applyFont="1" applyFill="1" applyBorder="1" applyAlignment="1" applyProtection="1">
      <alignment horizontal="right" vertical="top" wrapText="1"/>
      <protection/>
    </xf>
    <xf numFmtId="0" fontId="50" fillId="0" borderId="10" xfId="0" applyFont="1" applyBorder="1" applyAlignment="1" applyProtection="1">
      <alignment horizontal="center" vertical="top" wrapText="1"/>
      <protection/>
    </xf>
    <xf numFmtId="0" fontId="26" fillId="0" borderId="10" xfId="60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1" fontId="50" fillId="0" borderId="0" xfId="0" applyNumberFormat="1" applyFont="1" applyAlignment="1">
      <alignment wrapText="1"/>
    </xf>
    <xf numFmtId="0" fontId="50" fillId="0" borderId="17" xfId="0" applyFont="1" applyBorder="1" applyAlignment="1">
      <alignment vertical="top" wrapText="1"/>
    </xf>
    <xf numFmtId="0" fontId="50" fillId="0" borderId="3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0" fillId="0" borderId="35" xfId="0" applyFont="1" applyBorder="1" applyAlignment="1" applyProtection="1">
      <alignment horizontal="center" vertical="top" wrapText="1"/>
      <protection/>
    </xf>
    <xf numFmtId="0" fontId="52" fillId="0" borderId="35" xfId="0" applyFont="1" applyFill="1" applyBorder="1" applyAlignment="1">
      <alignment vertical="top"/>
    </xf>
    <xf numFmtId="0" fontId="50" fillId="0" borderId="35" xfId="60" applyFont="1" applyFill="1" applyBorder="1" applyAlignment="1" applyProtection="1">
      <alignment horizontal="right" vertical="top" wrapText="1"/>
      <protection/>
    </xf>
    <xf numFmtId="0" fontId="23" fillId="0" borderId="36" xfId="0" applyFont="1" applyBorder="1" applyAlignment="1" applyProtection="1">
      <alignment vertical="top"/>
      <protection/>
    </xf>
    <xf numFmtId="0" fontId="25" fillId="0" borderId="37" xfId="0" applyFont="1" applyFill="1" applyBorder="1" applyAlignment="1" applyProtection="1">
      <alignment horizontal="center" vertical="top" wrapText="1"/>
      <protection/>
    </xf>
    <xf numFmtId="0" fontId="50" fillId="0" borderId="37" xfId="0" applyFont="1" applyBorder="1" applyAlignment="1" applyProtection="1">
      <alignment vertical="top"/>
      <protection/>
    </xf>
    <xf numFmtId="0" fontId="26" fillId="10" borderId="36" xfId="0" applyFont="1" applyFill="1" applyBorder="1" applyAlignment="1" applyProtection="1">
      <alignment vertical="top"/>
      <protection locked="0"/>
    </xf>
    <xf numFmtId="0" fontId="26" fillId="10" borderId="37" xfId="0" applyFont="1" applyFill="1" applyBorder="1" applyAlignment="1" applyProtection="1">
      <alignment vertical="top"/>
      <protection locked="0"/>
    </xf>
    <xf numFmtId="0" fontId="26" fillId="10" borderId="38" xfId="0" applyFont="1" applyFill="1" applyBorder="1" applyAlignment="1" applyProtection="1">
      <alignment vertical="top"/>
      <protection locked="0"/>
    </xf>
    <xf numFmtId="0" fontId="26" fillId="10" borderId="0" xfId="0" applyFont="1" applyFill="1" applyBorder="1" applyAlignment="1" applyProtection="1">
      <alignment vertical="top"/>
      <protection locked="0"/>
    </xf>
    <xf numFmtId="0" fontId="50" fillId="10" borderId="17" xfId="0" applyFont="1" applyFill="1" applyBorder="1" applyAlignment="1" applyProtection="1">
      <alignment vertical="top"/>
      <protection locked="0"/>
    </xf>
    <xf numFmtId="0" fontId="50" fillId="10" borderId="0" xfId="0" applyFont="1" applyFill="1" applyBorder="1" applyAlignment="1" applyProtection="1">
      <alignment vertical="top"/>
      <protection locked="0"/>
    </xf>
    <xf numFmtId="0" fontId="50" fillId="10" borderId="10" xfId="0" applyNumberFormat="1" applyFont="1" applyFill="1" applyBorder="1" applyAlignment="1" applyProtection="1">
      <alignment horizontal="right" vertical="top"/>
      <protection locked="0"/>
    </xf>
    <xf numFmtId="0" fontId="50" fillId="10" borderId="35" xfId="0" applyNumberFormat="1" applyFont="1" applyFill="1" applyBorder="1" applyAlignment="1" applyProtection="1">
      <alignment horizontal="right" vertical="top"/>
      <protection locked="0"/>
    </xf>
    <xf numFmtId="172" fontId="50" fillId="10" borderId="0" xfId="0" applyNumberFormat="1" applyFont="1" applyFill="1" applyAlignment="1" applyProtection="1">
      <alignment horizontal="left" vertical="top"/>
      <protection locked="0"/>
    </xf>
    <xf numFmtId="172" fontId="50" fillId="10" borderId="0" xfId="0" applyNumberFormat="1" applyFont="1" applyFill="1" applyAlignment="1" applyProtection="1">
      <alignment horizontal="left"/>
      <protection locked="0"/>
    </xf>
    <xf numFmtId="1" fontId="23" fillId="10" borderId="22" xfId="0" applyNumberFormat="1" applyFont="1" applyFill="1" applyBorder="1" applyAlignment="1" applyProtection="1">
      <alignment horizontal="right"/>
      <protection locked="0"/>
    </xf>
    <xf numFmtId="0" fontId="23" fillId="35" borderId="39" xfId="0" applyFont="1" applyFill="1" applyBorder="1" applyAlignment="1" applyProtection="1">
      <alignment horizontal="center" vertical="top" wrapText="1"/>
      <protection/>
    </xf>
    <xf numFmtId="0" fontId="23" fillId="35" borderId="40" xfId="0" applyFont="1" applyFill="1" applyBorder="1" applyAlignment="1" applyProtection="1">
      <alignment horizontal="center" vertical="top" wrapText="1"/>
      <protection/>
    </xf>
    <xf numFmtId="0" fontId="50" fillId="10" borderId="41" xfId="0" applyFont="1" applyFill="1" applyBorder="1" applyAlignment="1" applyProtection="1">
      <alignment vertical="top"/>
      <protection locked="0"/>
    </xf>
    <xf numFmtId="0" fontId="50" fillId="10" borderId="36" xfId="0" applyFont="1" applyFill="1" applyBorder="1" applyAlignment="1" applyProtection="1">
      <alignment vertical="top"/>
      <protection locked="0"/>
    </xf>
    <xf numFmtId="0" fontId="50" fillId="10" borderId="37" xfId="0" applyFont="1" applyFill="1" applyBorder="1" applyAlignment="1" applyProtection="1">
      <alignment vertical="top"/>
      <protection locked="0"/>
    </xf>
    <xf numFmtId="0" fontId="50" fillId="10" borderId="38" xfId="0" applyFont="1" applyFill="1" applyBorder="1" applyAlignment="1" applyProtection="1">
      <alignment vertical="top"/>
      <protection locked="0"/>
    </xf>
    <xf numFmtId="0" fontId="50" fillId="10" borderId="42" xfId="0" applyFont="1" applyFill="1" applyBorder="1" applyAlignment="1" applyProtection="1">
      <alignment vertical="top"/>
      <protection locked="0"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10" borderId="42" xfId="0" applyNumberFormat="1" applyFont="1" applyFill="1" applyBorder="1" applyAlignment="1" applyProtection="1">
      <alignment horizontal="right" vertical="top"/>
      <protection locked="0"/>
    </xf>
    <xf numFmtId="0" fontId="26" fillId="10" borderId="36" xfId="0" applyFont="1" applyFill="1" applyBorder="1" applyAlignment="1" applyProtection="1">
      <alignment horizontal="center" vertical="top"/>
      <protection locked="0"/>
    </xf>
    <xf numFmtId="0" fontId="26" fillId="10" borderId="37" xfId="0" applyFont="1" applyFill="1" applyBorder="1" applyAlignment="1" applyProtection="1">
      <alignment horizontal="center" vertical="top"/>
      <protection locked="0"/>
    </xf>
    <xf numFmtId="0" fontId="26" fillId="10" borderId="38" xfId="0" applyFont="1" applyFill="1" applyBorder="1" applyAlignment="1" applyProtection="1">
      <alignment horizontal="center" vertical="top"/>
      <protection locked="0"/>
    </xf>
    <xf numFmtId="0" fontId="54" fillId="36" borderId="0" xfId="0" applyFont="1" applyFill="1" applyBorder="1" applyAlignment="1">
      <alignment horizontal="left" vertical="top" wrapText="1"/>
    </xf>
    <xf numFmtId="0" fontId="26" fillId="10" borderId="20" xfId="0" applyFont="1" applyFill="1" applyBorder="1" applyAlignment="1" applyProtection="1">
      <alignment horizontal="center" vertical="top"/>
      <protection locked="0"/>
    </xf>
    <xf numFmtId="0" fontId="26" fillId="10" borderId="24" xfId="0" applyFont="1" applyFill="1" applyBorder="1" applyAlignment="1" applyProtection="1">
      <alignment horizontal="center" vertical="top"/>
      <protection locked="0"/>
    </xf>
    <xf numFmtId="0" fontId="26" fillId="10" borderId="25" xfId="0" applyFont="1" applyFill="1" applyBorder="1" applyAlignment="1" applyProtection="1">
      <alignment horizontal="center" vertical="top"/>
      <protection locked="0"/>
    </xf>
    <xf numFmtId="0" fontId="26" fillId="10" borderId="26" xfId="0" applyFont="1" applyFill="1" applyBorder="1" applyAlignment="1" applyProtection="1">
      <alignment horizontal="center" vertical="top"/>
      <protection locked="0"/>
    </xf>
    <xf numFmtId="0" fontId="26" fillId="10" borderId="10" xfId="0" applyFont="1" applyFill="1" applyBorder="1" applyAlignment="1" applyProtection="1">
      <alignment horizontal="center" vertical="top"/>
      <protection locked="0"/>
    </xf>
    <xf numFmtId="0" fontId="26" fillId="10" borderId="22" xfId="0" applyFont="1" applyFill="1" applyBorder="1" applyAlignment="1" applyProtection="1">
      <alignment horizontal="center" vertical="top"/>
      <protection locked="0"/>
    </xf>
    <xf numFmtId="0" fontId="26" fillId="10" borderId="14" xfId="0" applyFont="1" applyFill="1" applyBorder="1" applyAlignment="1" applyProtection="1">
      <alignment horizontal="center" vertical="top"/>
      <protection locked="0"/>
    </xf>
    <xf numFmtId="0" fontId="26" fillId="10" borderId="12" xfId="0" applyFont="1" applyFill="1" applyBorder="1" applyAlignment="1" applyProtection="1">
      <alignment horizontal="center" vertical="top"/>
      <protection locked="0"/>
    </xf>
    <xf numFmtId="0" fontId="26" fillId="10" borderId="13" xfId="0" applyFont="1" applyFill="1" applyBorder="1" applyAlignment="1" applyProtection="1">
      <alignment horizontal="center" vertical="top"/>
      <protection locked="0"/>
    </xf>
    <xf numFmtId="0" fontId="23" fillId="35" borderId="36" xfId="0" applyFont="1" applyFill="1" applyBorder="1" applyAlignment="1" applyProtection="1">
      <alignment horizontal="center" vertical="top" wrapText="1"/>
      <protection/>
    </xf>
    <xf numFmtId="0" fontId="23" fillId="35" borderId="37" xfId="0" applyFont="1" applyFill="1" applyBorder="1" applyAlignment="1" applyProtection="1">
      <alignment horizontal="center" vertical="top" wrapText="1"/>
      <protection/>
    </xf>
    <xf numFmtId="0" fontId="23" fillId="35" borderId="38" xfId="0" applyFont="1" applyFill="1" applyBorder="1" applyAlignment="1" applyProtection="1">
      <alignment horizontal="center" vertical="top" wrapText="1"/>
      <protection/>
    </xf>
    <xf numFmtId="0" fontId="23" fillId="35" borderId="11" xfId="0" applyFont="1" applyFill="1" applyBorder="1" applyAlignment="1" applyProtection="1">
      <alignment horizontal="center" vertical="top" wrapText="1"/>
      <protection/>
    </xf>
    <xf numFmtId="0" fontId="23" fillId="35" borderId="16" xfId="0" applyFont="1" applyFill="1" applyBorder="1" applyAlignment="1" applyProtection="1">
      <alignment horizontal="center" vertical="top" wrapText="1"/>
      <protection/>
    </xf>
    <xf numFmtId="0" fontId="23" fillId="35" borderId="11" xfId="0" applyFont="1" applyFill="1" applyBorder="1" applyAlignment="1" applyProtection="1">
      <alignment horizontal="center" vertical="top"/>
      <protection/>
    </xf>
    <xf numFmtId="0" fontId="23" fillId="35" borderId="16" xfId="0" applyFont="1" applyFill="1" applyBorder="1" applyAlignment="1" applyProtection="1">
      <alignment horizontal="center" vertical="top"/>
      <protection/>
    </xf>
    <xf numFmtId="0" fontId="23" fillId="35" borderId="43" xfId="0" applyFont="1" applyFill="1" applyBorder="1" applyAlignment="1" applyProtection="1">
      <alignment horizontal="center" vertical="top"/>
      <protection/>
    </xf>
    <xf numFmtId="0" fontId="23" fillId="35" borderId="44" xfId="0" applyFont="1" applyFill="1" applyBorder="1" applyAlignment="1" applyProtection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Part II item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4"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">
      <selection activeCell="D15" sqref="D15:I15"/>
    </sheetView>
  </sheetViews>
  <sheetFormatPr defaultColWidth="9.140625" defaultRowHeight="15"/>
  <cols>
    <col min="1" max="2" width="9.140625" style="5" customWidth="1"/>
    <col min="3" max="3" width="18.28125" style="5" customWidth="1"/>
    <col min="4" max="10" width="9.140625" style="5" customWidth="1"/>
    <col min="11" max="11" width="4.421875" style="5" customWidth="1"/>
    <col min="12" max="16384" width="9.140625" style="5" customWidth="1"/>
  </cols>
  <sheetData>
    <row r="1" ht="16.5" thickBot="1"/>
    <row r="2" spans="2:12" ht="15.75"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15.75" customHeight="1">
      <c r="B3" s="82"/>
      <c r="C3" s="54" t="s">
        <v>67</v>
      </c>
      <c r="D3" s="64"/>
      <c r="E3" s="64"/>
      <c r="F3" s="64"/>
      <c r="G3" s="64"/>
      <c r="H3" s="64"/>
      <c r="I3" s="64"/>
      <c r="J3" s="64"/>
      <c r="K3" s="64"/>
      <c r="L3" s="65"/>
    </row>
    <row r="4" spans="2:12" ht="15.75">
      <c r="B4" s="47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2:12" ht="15.75">
      <c r="B5" s="47"/>
      <c r="C5" s="54" t="s">
        <v>87</v>
      </c>
      <c r="D5" s="48"/>
      <c r="E5" s="48"/>
      <c r="F5" s="48"/>
      <c r="G5" s="48"/>
      <c r="H5" s="48"/>
      <c r="I5" s="48"/>
      <c r="J5" s="48"/>
      <c r="K5" s="48"/>
      <c r="L5" s="49"/>
    </row>
    <row r="6" spans="2:12" ht="16.5" thickBot="1">
      <c r="B6" s="47"/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2:12" ht="16.5" thickBot="1">
      <c r="B7" s="47"/>
      <c r="C7" s="50" t="s">
        <v>70</v>
      </c>
      <c r="D7" s="90"/>
      <c r="E7" s="91"/>
      <c r="F7" s="91"/>
      <c r="G7" s="91"/>
      <c r="H7" s="91"/>
      <c r="I7" s="92"/>
      <c r="J7" s="51"/>
      <c r="K7" s="51"/>
      <c r="L7" s="52"/>
    </row>
    <row r="8" spans="2:12" ht="16.5" thickBot="1">
      <c r="B8" s="47"/>
      <c r="C8" s="50"/>
      <c r="D8" s="48"/>
      <c r="E8" s="53"/>
      <c r="F8" s="53"/>
      <c r="G8" s="53"/>
      <c r="H8" s="53"/>
      <c r="I8" s="53"/>
      <c r="J8" s="53"/>
      <c r="K8" s="53"/>
      <c r="L8" s="49"/>
    </row>
    <row r="9" spans="2:12" ht="15.75">
      <c r="B9" s="47"/>
      <c r="C9" s="54" t="s">
        <v>0</v>
      </c>
      <c r="D9" s="114"/>
      <c r="E9" s="115"/>
      <c r="F9" s="115"/>
      <c r="G9" s="115"/>
      <c r="H9" s="115"/>
      <c r="I9" s="116"/>
      <c r="J9" s="53"/>
      <c r="K9" s="53"/>
      <c r="L9" s="49"/>
    </row>
    <row r="10" spans="2:12" ht="15.75">
      <c r="B10" s="47"/>
      <c r="C10" s="54"/>
      <c r="D10" s="117"/>
      <c r="E10" s="118"/>
      <c r="F10" s="118"/>
      <c r="G10" s="118"/>
      <c r="H10" s="118"/>
      <c r="I10" s="119"/>
      <c r="J10" s="53"/>
      <c r="K10" s="53"/>
      <c r="L10" s="49"/>
    </row>
    <row r="11" spans="2:12" ht="16.5" thickBot="1">
      <c r="B11" s="47"/>
      <c r="C11" s="54"/>
      <c r="D11" s="120"/>
      <c r="E11" s="121"/>
      <c r="F11" s="121"/>
      <c r="G11" s="121"/>
      <c r="H11" s="121"/>
      <c r="I11" s="122"/>
      <c r="J11" s="53"/>
      <c r="K11" s="53"/>
      <c r="L11" s="49"/>
    </row>
    <row r="12" spans="2:12" ht="16.5" thickBot="1">
      <c r="B12" s="47"/>
      <c r="C12" s="54"/>
      <c r="D12" s="55"/>
      <c r="E12" s="55"/>
      <c r="F12" s="55"/>
      <c r="G12" s="55"/>
      <c r="H12" s="55"/>
      <c r="I12" s="55"/>
      <c r="J12" s="53"/>
      <c r="K12" s="53"/>
      <c r="L12" s="49"/>
    </row>
    <row r="13" spans="2:12" ht="16.5" thickBot="1">
      <c r="B13" s="47"/>
      <c r="C13" s="56" t="s">
        <v>68</v>
      </c>
      <c r="D13" s="110"/>
      <c r="E13" s="111"/>
      <c r="F13" s="111"/>
      <c r="G13" s="111"/>
      <c r="H13" s="111"/>
      <c r="I13" s="112"/>
      <c r="J13" s="53"/>
      <c r="K13" s="53"/>
      <c r="L13" s="49"/>
    </row>
    <row r="14" spans="2:12" ht="16.5" thickBot="1">
      <c r="B14" s="47"/>
      <c r="C14" s="54"/>
      <c r="D14" s="55"/>
      <c r="E14" s="55"/>
      <c r="F14" s="55"/>
      <c r="G14" s="55"/>
      <c r="H14" s="55"/>
      <c r="I14" s="55"/>
      <c r="J14" s="53"/>
      <c r="K14" s="53"/>
      <c r="L14" s="49"/>
    </row>
    <row r="15" spans="2:12" ht="16.5" thickBot="1">
      <c r="B15" s="47"/>
      <c r="C15" s="54" t="s">
        <v>1</v>
      </c>
      <c r="D15" s="110"/>
      <c r="E15" s="111"/>
      <c r="F15" s="111"/>
      <c r="G15" s="111"/>
      <c r="H15" s="111"/>
      <c r="I15" s="112"/>
      <c r="J15" s="53"/>
      <c r="K15" s="53"/>
      <c r="L15" s="49"/>
    </row>
    <row r="16" spans="2:12" ht="15.75">
      <c r="B16" s="47"/>
      <c r="C16" s="57"/>
      <c r="D16" s="57"/>
      <c r="E16" s="57"/>
      <c r="F16" s="57"/>
      <c r="G16" s="57"/>
      <c r="H16" s="57"/>
      <c r="I16" s="57"/>
      <c r="J16" s="53"/>
      <c r="K16" s="53"/>
      <c r="L16" s="49"/>
    </row>
    <row r="17" spans="2:12" ht="15.75">
      <c r="B17" s="47"/>
      <c r="C17" s="50" t="s">
        <v>2</v>
      </c>
      <c r="D17" s="48"/>
      <c r="E17" s="48"/>
      <c r="F17" s="48"/>
      <c r="G17" s="48"/>
      <c r="H17" s="48"/>
      <c r="I17" s="48"/>
      <c r="J17" s="48"/>
      <c r="K17" s="48"/>
      <c r="L17" s="49"/>
    </row>
    <row r="18" spans="2:12" ht="15.75">
      <c r="B18" s="47"/>
      <c r="C18" s="58" t="s">
        <v>90</v>
      </c>
      <c r="D18" s="83"/>
      <c r="E18" s="48"/>
      <c r="F18" s="48"/>
      <c r="G18" s="48"/>
      <c r="H18" s="48"/>
      <c r="I18" s="48"/>
      <c r="J18" s="48"/>
      <c r="K18" s="48"/>
      <c r="L18" s="49"/>
    </row>
    <row r="19" spans="2:12" ht="15.75">
      <c r="B19" s="47"/>
      <c r="C19" s="83" t="s">
        <v>91</v>
      </c>
      <c r="D19" s="83"/>
      <c r="E19" s="48"/>
      <c r="F19" s="48"/>
      <c r="G19" s="48"/>
      <c r="H19" s="48"/>
      <c r="I19" s="48"/>
      <c r="J19" s="58"/>
      <c r="K19" s="48"/>
      <c r="L19" s="49"/>
    </row>
    <row r="20" spans="2:12" ht="15.75">
      <c r="B20" s="47"/>
      <c r="C20" s="48" t="s">
        <v>92</v>
      </c>
      <c r="D20" s="83"/>
      <c r="E20" s="48"/>
      <c r="F20" s="48"/>
      <c r="G20" s="48"/>
      <c r="H20" s="48"/>
      <c r="I20" s="48"/>
      <c r="J20" s="58"/>
      <c r="K20" s="48"/>
      <c r="L20" s="49"/>
    </row>
    <row r="21" spans="2:12" ht="15.75">
      <c r="B21" s="47"/>
      <c r="C21" s="48" t="s">
        <v>89</v>
      </c>
      <c r="D21" s="83"/>
      <c r="E21" s="48"/>
      <c r="F21" s="48"/>
      <c r="G21" s="48"/>
      <c r="H21" s="48"/>
      <c r="I21" s="48"/>
      <c r="J21" s="48"/>
      <c r="K21" s="48"/>
      <c r="L21" s="49"/>
    </row>
    <row r="22" spans="2:12" ht="15.75">
      <c r="B22" s="47"/>
      <c r="C22" s="48" t="s">
        <v>88</v>
      </c>
      <c r="D22" s="48"/>
      <c r="E22" s="48"/>
      <c r="F22" s="48"/>
      <c r="G22" s="48"/>
      <c r="H22" s="48"/>
      <c r="I22" s="48"/>
      <c r="J22" s="48"/>
      <c r="K22" s="48"/>
      <c r="L22" s="49"/>
    </row>
    <row r="23" spans="2:12" ht="15.7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9"/>
    </row>
    <row r="24" spans="2:12" ht="33" customHeight="1">
      <c r="B24" s="47"/>
      <c r="C24" s="48"/>
      <c r="D24" s="113" t="s">
        <v>69</v>
      </c>
      <c r="E24" s="113"/>
      <c r="F24" s="113"/>
      <c r="G24" s="113"/>
      <c r="H24" s="113"/>
      <c r="I24" s="113"/>
      <c r="J24" s="113"/>
      <c r="K24" s="113"/>
      <c r="L24" s="49"/>
    </row>
    <row r="25" spans="2:12" ht="15.75">
      <c r="B25" s="47"/>
      <c r="C25" s="83"/>
      <c r="D25" s="48"/>
      <c r="E25" s="48"/>
      <c r="F25" s="48"/>
      <c r="G25" s="48"/>
      <c r="H25" s="48"/>
      <c r="I25" s="48"/>
      <c r="J25" s="48"/>
      <c r="K25" s="48"/>
      <c r="L25" s="49"/>
    </row>
    <row r="26" spans="2:12" ht="15.7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2:12" ht="15.75">
      <c r="B27" s="47"/>
      <c r="C27" s="57" t="s">
        <v>3</v>
      </c>
      <c r="D27" s="93"/>
      <c r="E27" s="48"/>
      <c r="F27" s="48"/>
      <c r="G27" s="48"/>
      <c r="H27" s="48"/>
      <c r="I27" s="48"/>
      <c r="J27" s="48"/>
      <c r="K27" s="48"/>
      <c r="L27" s="49"/>
    </row>
    <row r="28" spans="2:12" ht="15.75">
      <c r="B28" s="47"/>
      <c r="C28" s="48"/>
      <c r="D28" s="48"/>
      <c r="E28" s="48"/>
      <c r="F28" s="48"/>
      <c r="G28" s="48"/>
      <c r="H28" s="48"/>
      <c r="I28" s="59"/>
      <c r="J28" s="59"/>
      <c r="K28" s="59"/>
      <c r="L28" s="49"/>
    </row>
    <row r="29" spans="2:12" ht="16.5" thickBo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2"/>
    </row>
  </sheetData>
  <sheetProtection formatCells="0" formatColumns="0" formatRows="0" selectLockedCells="1"/>
  <mergeCells count="6">
    <mergeCell ref="D15:I15"/>
    <mergeCell ref="D24:K24"/>
    <mergeCell ref="D9:I9"/>
    <mergeCell ref="D10:I10"/>
    <mergeCell ref="D11:I11"/>
    <mergeCell ref="D13:I13"/>
  </mergeCells>
  <dataValidations count="1">
    <dataValidation type="date" allowBlank="1" showInputMessage="1" showErrorMessage="1" sqref="D27">
      <formula1>41551</formula1>
      <formula2>41916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8.7109375" style="5" customWidth="1"/>
    <col min="2" max="2" width="16.140625" style="5" customWidth="1"/>
    <col min="3" max="3" width="6.421875" style="5" bestFit="1" customWidth="1"/>
    <col min="4" max="4" width="5.140625" style="5" bestFit="1" customWidth="1"/>
    <col min="5" max="5" width="6.8515625" style="5" bestFit="1" customWidth="1"/>
    <col min="6" max="6" width="14.8515625" style="5" customWidth="1"/>
    <col min="7" max="7" width="11.8515625" style="5" customWidth="1"/>
    <col min="8" max="8" width="16.28125" style="5" customWidth="1"/>
    <col min="9" max="9" width="14.57421875" style="5" customWidth="1"/>
    <col min="10" max="10" width="11.28125" style="5" customWidth="1"/>
    <col min="11" max="11" width="15.7109375" style="5" customWidth="1"/>
    <col min="12" max="12" width="12.57421875" style="5" customWidth="1"/>
    <col min="13" max="13" width="13.28125" style="5" customWidth="1"/>
    <col min="14" max="16384" width="9.140625" style="5" customWidth="1"/>
  </cols>
  <sheetData>
    <row r="1" ht="16.5" thickBot="1">
      <c r="A1" s="63" t="str">
        <f>'First page'!$C$3</f>
        <v>RFP Reference No:  LIC/CO/IT-BPR/HW/2023-24/04 Dated: 27.03.2024</v>
      </c>
    </row>
    <row r="2" spans="1:6" ht="16.5" thickBot="1">
      <c r="A2" s="5" t="s">
        <v>82</v>
      </c>
      <c r="B2" s="104"/>
      <c r="C2" s="105"/>
      <c r="D2" s="105"/>
      <c r="E2" s="105"/>
      <c r="F2" s="106"/>
    </row>
    <row r="3" ht="15.75">
      <c r="B3" s="63"/>
    </row>
    <row r="4" spans="1:2" ht="16.5" thickBot="1">
      <c r="A4" s="63" t="s">
        <v>85</v>
      </c>
      <c r="B4" s="63"/>
    </row>
    <row r="5" spans="1:13" ht="16.5" thickBot="1">
      <c r="A5" s="126" t="s">
        <v>79</v>
      </c>
      <c r="B5" s="128" t="s">
        <v>80</v>
      </c>
      <c r="C5" s="130" t="s">
        <v>5</v>
      </c>
      <c r="D5" s="131"/>
      <c r="E5" s="131"/>
      <c r="F5" s="123" t="s">
        <v>58</v>
      </c>
      <c r="G5" s="124"/>
      <c r="H5" s="125"/>
      <c r="I5" s="123" t="s">
        <v>59</v>
      </c>
      <c r="J5" s="124"/>
      <c r="K5" s="125"/>
      <c r="L5" s="126" t="s">
        <v>98</v>
      </c>
      <c r="M5" s="7" t="s">
        <v>60</v>
      </c>
    </row>
    <row r="6" spans="1:13" ht="67.5" customHeight="1" thickBot="1">
      <c r="A6" s="127"/>
      <c r="B6" s="129"/>
      <c r="C6" s="8" t="s">
        <v>11</v>
      </c>
      <c r="D6" s="9" t="s">
        <v>12</v>
      </c>
      <c r="E6" s="10" t="s">
        <v>93</v>
      </c>
      <c r="F6" s="11" t="s">
        <v>7</v>
      </c>
      <c r="G6" s="101" t="s">
        <v>94</v>
      </c>
      <c r="H6" s="102" t="s">
        <v>95</v>
      </c>
      <c r="I6" s="11" t="s">
        <v>7</v>
      </c>
      <c r="J6" s="101" t="s">
        <v>96</v>
      </c>
      <c r="K6" s="102" t="s">
        <v>97</v>
      </c>
      <c r="L6" s="127"/>
      <c r="M6" s="12" t="s">
        <v>99</v>
      </c>
    </row>
    <row r="7" spans="1:13" ht="31.5">
      <c r="A7" s="13" t="s">
        <v>13</v>
      </c>
      <c r="B7" s="81" t="s">
        <v>17</v>
      </c>
      <c r="C7" s="14">
        <v>821</v>
      </c>
      <c r="D7" s="15">
        <v>200</v>
      </c>
      <c r="E7" s="16">
        <f>D7+C7</f>
        <v>1021</v>
      </c>
      <c r="F7" s="94"/>
      <c r="G7" s="94"/>
      <c r="H7" s="94"/>
      <c r="I7" s="94"/>
      <c r="J7" s="94"/>
      <c r="K7" s="94"/>
      <c r="L7" s="94"/>
      <c r="M7" s="94"/>
    </row>
    <row r="8" spans="1:13" ht="15.75">
      <c r="A8" s="17" t="s">
        <v>14</v>
      </c>
      <c r="B8" s="18" t="s">
        <v>18</v>
      </c>
      <c r="C8" s="19">
        <v>3703</v>
      </c>
      <c r="D8" s="20">
        <v>0</v>
      </c>
      <c r="E8" s="21">
        <f>D8+C8</f>
        <v>3703</v>
      </c>
      <c r="F8" s="94"/>
      <c r="G8" s="94"/>
      <c r="H8" s="94"/>
      <c r="I8" s="94"/>
      <c r="J8" s="94"/>
      <c r="K8" s="94"/>
      <c r="L8" s="94"/>
      <c r="M8" s="94"/>
    </row>
    <row r="9" spans="1:13" ht="31.5">
      <c r="A9" s="22" t="s">
        <v>15</v>
      </c>
      <c r="B9" s="18" t="s">
        <v>78</v>
      </c>
      <c r="C9" s="19">
        <v>60</v>
      </c>
      <c r="D9" s="20">
        <v>250</v>
      </c>
      <c r="E9" s="21">
        <f>D9+C9</f>
        <v>310</v>
      </c>
      <c r="F9" s="94"/>
      <c r="G9" s="94"/>
      <c r="H9" s="94"/>
      <c r="I9" s="94"/>
      <c r="J9" s="94"/>
      <c r="K9" s="94"/>
      <c r="L9" s="94"/>
      <c r="M9" s="94"/>
    </row>
    <row r="10" spans="1:13" ht="47.25">
      <c r="A10" s="22" t="s">
        <v>16</v>
      </c>
      <c r="B10" s="18" t="s">
        <v>19</v>
      </c>
      <c r="C10" s="19">
        <v>30</v>
      </c>
      <c r="D10" s="20">
        <v>210</v>
      </c>
      <c r="E10" s="21">
        <f>D10+C10</f>
        <v>240</v>
      </c>
      <c r="F10" s="94"/>
      <c r="G10" s="94"/>
      <c r="H10" s="94"/>
      <c r="I10" s="94"/>
      <c r="J10" s="94"/>
      <c r="K10" s="94"/>
      <c r="L10" s="94"/>
      <c r="M10" s="94"/>
    </row>
    <row r="11" spans="1:13" ht="32.25" thickBot="1">
      <c r="A11" s="22" t="s">
        <v>32</v>
      </c>
      <c r="B11" s="18" t="s">
        <v>33</v>
      </c>
      <c r="C11" s="19">
        <v>0</v>
      </c>
      <c r="D11" s="20">
        <v>20</v>
      </c>
      <c r="E11" s="21">
        <f>D11+C11</f>
        <v>20</v>
      </c>
      <c r="F11" s="94"/>
      <c r="G11" s="94"/>
      <c r="H11" s="94"/>
      <c r="I11" s="94"/>
      <c r="J11" s="94"/>
      <c r="K11" s="94"/>
      <c r="L11" s="94"/>
      <c r="M11" s="103"/>
    </row>
    <row r="12" spans="12:13" ht="16.5" thickBot="1">
      <c r="L12" s="63" t="s">
        <v>6</v>
      </c>
      <c r="M12" s="107"/>
    </row>
    <row r="13" spans="1:8" ht="15.75">
      <c r="A13" s="23" t="s">
        <v>104</v>
      </c>
      <c r="B13" s="24"/>
      <c r="C13" s="24"/>
      <c r="D13" s="24"/>
      <c r="E13" s="24"/>
      <c r="F13" s="24"/>
      <c r="G13" s="24"/>
      <c r="H13" s="24"/>
    </row>
    <row r="14" spans="1:8" ht="15.75">
      <c r="A14" s="23" t="s">
        <v>108</v>
      </c>
      <c r="B14" s="24"/>
      <c r="C14" s="24"/>
      <c r="D14" s="24"/>
      <c r="E14" s="24"/>
      <c r="F14" s="24"/>
      <c r="G14" s="24"/>
      <c r="H14" s="24"/>
    </row>
    <row r="15" spans="1:8" ht="15.75">
      <c r="A15" s="23" t="s">
        <v>107</v>
      </c>
      <c r="B15" s="24"/>
      <c r="C15" s="24"/>
      <c r="D15" s="24"/>
      <c r="E15" s="24"/>
      <c r="F15" s="24"/>
      <c r="G15" s="24"/>
      <c r="H15" s="24"/>
    </row>
    <row r="16" spans="1:8" ht="15.75">
      <c r="A16" s="23"/>
      <c r="B16" s="24"/>
      <c r="C16" s="24"/>
      <c r="D16" s="24"/>
      <c r="E16" s="24"/>
      <c r="F16" s="24"/>
      <c r="G16" s="24"/>
      <c r="H16" s="24"/>
    </row>
    <row r="17" spans="1:8" ht="15.75">
      <c r="A17" s="23"/>
      <c r="B17" s="24"/>
      <c r="C17" s="24"/>
      <c r="D17" s="24"/>
      <c r="E17" s="24"/>
      <c r="F17" s="24"/>
      <c r="G17" s="24"/>
      <c r="H17" s="24"/>
    </row>
    <row r="18" spans="1:10" ht="15.75">
      <c r="A18" s="27" t="s">
        <v>3</v>
      </c>
      <c r="B18" s="95"/>
      <c r="C18" s="26"/>
      <c r="D18" s="26"/>
      <c r="E18" s="26"/>
      <c r="F18" s="26"/>
      <c r="G18" s="26"/>
      <c r="H18" s="26"/>
      <c r="J18" s="6" t="s">
        <v>83</v>
      </c>
    </row>
  </sheetData>
  <sheetProtection formatCells="0" formatColumns="0" formatRows="0" selectLockedCells="1"/>
  <mergeCells count="6">
    <mergeCell ref="F5:H5"/>
    <mergeCell ref="I5:K5"/>
    <mergeCell ref="L5:L6"/>
    <mergeCell ref="A5:A6"/>
    <mergeCell ref="B5:B6"/>
    <mergeCell ref="C5:E5"/>
  </mergeCells>
  <printOptions/>
  <pageMargins left="0.7874015748031497" right="0.31496062992125984" top="1.0236220472440944" bottom="0.7480314960629921" header="0.31496062992125984" footer="0.31496062992125984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G49" sqref="G49"/>
    </sheetView>
  </sheetViews>
  <sheetFormatPr defaultColWidth="9.140625" defaultRowHeight="15"/>
  <cols>
    <col min="1" max="1" width="8.28125" style="5" customWidth="1"/>
    <col min="2" max="2" width="67.00390625" style="5" customWidth="1"/>
    <col min="3" max="3" width="6.8515625" style="5" customWidth="1"/>
    <col min="4" max="4" width="16.00390625" style="5" customWidth="1"/>
    <col min="5" max="16384" width="9.140625" style="5" customWidth="1"/>
  </cols>
  <sheetData>
    <row r="1" ht="16.5" thickBot="1">
      <c r="A1" s="63" t="str">
        <f>'First page'!$C$3</f>
        <v>RFP Reference No:  LIC/CO/IT-BPR/HW/2023-24/04 Dated: 27.03.2024</v>
      </c>
    </row>
    <row r="2" spans="1:4" ht="16.5" thickBot="1">
      <c r="A2" s="5" t="s">
        <v>82</v>
      </c>
      <c r="B2" s="107"/>
      <c r="C2" s="66"/>
      <c r="D2" s="66"/>
    </row>
    <row r="3" spans="2:4" ht="15.75">
      <c r="B3" s="63"/>
      <c r="C3" s="66"/>
      <c r="D3" s="66"/>
    </row>
    <row r="4" spans="1:4" ht="15.75">
      <c r="A4" s="63" t="s">
        <v>84</v>
      </c>
      <c r="B4" s="63"/>
      <c r="C4" s="66"/>
      <c r="D4" s="66"/>
    </row>
    <row r="5" spans="1:5" ht="31.5">
      <c r="A5" s="67" t="s">
        <v>10</v>
      </c>
      <c r="B5" s="67" t="s">
        <v>48</v>
      </c>
      <c r="C5" s="67" t="s">
        <v>5</v>
      </c>
      <c r="D5" s="67" t="s">
        <v>103</v>
      </c>
      <c r="E5" s="68"/>
    </row>
    <row r="6" spans="1:4" ht="15.75">
      <c r="A6" s="4"/>
      <c r="B6" s="69" t="s">
        <v>50</v>
      </c>
      <c r="C6" s="4"/>
      <c r="D6" s="4"/>
    </row>
    <row r="7" spans="1:4" ht="39.75" customHeight="1">
      <c r="A7" s="70">
        <v>1</v>
      </c>
      <c r="B7" s="71" t="s">
        <v>20</v>
      </c>
      <c r="C7" s="72">
        <v>1</v>
      </c>
      <c r="D7" s="96"/>
    </row>
    <row r="8" spans="1:4" ht="33.75" customHeight="1">
      <c r="A8" s="73">
        <f>A7+1</f>
        <v>2</v>
      </c>
      <c r="B8" s="74" t="s">
        <v>21</v>
      </c>
      <c r="C8" s="72">
        <v>1</v>
      </c>
      <c r="D8" s="96"/>
    </row>
    <row r="9" spans="1:4" ht="15.75">
      <c r="A9" s="73">
        <f>A8+1</f>
        <v>3</v>
      </c>
      <c r="B9" s="74" t="s">
        <v>35</v>
      </c>
      <c r="C9" s="72">
        <v>1</v>
      </c>
      <c r="D9" s="96"/>
    </row>
    <row r="10" spans="1:4" ht="15.75">
      <c r="A10" s="73">
        <f>A9+1</f>
        <v>4</v>
      </c>
      <c r="B10" s="74" t="s">
        <v>37</v>
      </c>
      <c r="C10" s="72">
        <v>1</v>
      </c>
      <c r="D10" s="96"/>
    </row>
    <row r="11" spans="1:4" ht="15.75">
      <c r="A11" s="73">
        <f>A10+1</f>
        <v>5</v>
      </c>
      <c r="B11" s="74" t="s">
        <v>34</v>
      </c>
      <c r="C11" s="72">
        <v>1</v>
      </c>
      <c r="D11" s="96"/>
    </row>
    <row r="12" spans="1:4" ht="15.75">
      <c r="A12" s="4"/>
      <c r="B12" s="69" t="s">
        <v>49</v>
      </c>
      <c r="C12" s="4"/>
      <c r="D12" s="4"/>
    </row>
    <row r="13" spans="1:4" ht="33.75" customHeight="1">
      <c r="A13" s="70">
        <f>A11+1</f>
        <v>6</v>
      </c>
      <c r="B13" s="71" t="s">
        <v>100</v>
      </c>
      <c r="C13" s="72">
        <v>1</v>
      </c>
      <c r="D13" s="96"/>
    </row>
    <row r="14" spans="1:4" ht="33" customHeight="1">
      <c r="A14" s="70">
        <f>A13+1</f>
        <v>7</v>
      </c>
      <c r="B14" s="71" t="s">
        <v>71</v>
      </c>
      <c r="C14" s="72">
        <v>1</v>
      </c>
      <c r="D14" s="96"/>
    </row>
    <row r="15" spans="1:4" ht="33" customHeight="1">
      <c r="A15" s="70">
        <f>A14+1</f>
        <v>8</v>
      </c>
      <c r="B15" s="71" t="s">
        <v>101</v>
      </c>
      <c r="C15" s="72"/>
      <c r="D15" s="96"/>
    </row>
    <row r="16" spans="1:4" ht="36.75" customHeight="1">
      <c r="A16" s="70">
        <f>A15+1</f>
        <v>9</v>
      </c>
      <c r="B16" s="71" t="s">
        <v>72</v>
      </c>
      <c r="C16" s="72">
        <v>1</v>
      </c>
      <c r="D16" s="96"/>
    </row>
    <row r="17" spans="1:4" ht="36.75" customHeight="1">
      <c r="A17" s="70">
        <f>A16+1</f>
        <v>10</v>
      </c>
      <c r="B17" s="71" t="s">
        <v>102</v>
      </c>
      <c r="C17" s="72"/>
      <c r="D17" s="96"/>
    </row>
    <row r="18" spans="1:4" ht="37.5" customHeight="1">
      <c r="A18" s="70">
        <f>A17+1</f>
        <v>11</v>
      </c>
      <c r="B18" s="71" t="s">
        <v>73</v>
      </c>
      <c r="C18" s="72">
        <v>1</v>
      </c>
      <c r="D18" s="96"/>
    </row>
    <row r="19" spans="1:4" ht="15.75">
      <c r="A19" s="2"/>
      <c r="B19" s="69" t="s">
        <v>51</v>
      </c>
      <c r="C19" s="3"/>
      <c r="D19" s="3"/>
    </row>
    <row r="20" spans="1:4" ht="40.5" customHeight="1">
      <c r="A20" s="70">
        <f>A18+1</f>
        <v>12</v>
      </c>
      <c r="B20" s="71" t="s">
        <v>74</v>
      </c>
      <c r="C20" s="72">
        <v>1</v>
      </c>
      <c r="D20" s="96"/>
    </row>
    <row r="21" spans="1:4" ht="15.75">
      <c r="A21" s="2"/>
      <c r="B21" s="3" t="s">
        <v>52</v>
      </c>
      <c r="C21" s="3"/>
      <c r="D21" s="3"/>
    </row>
    <row r="22" spans="1:4" ht="31.5">
      <c r="A22" s="70">
        <f>A20+1</f>
        <v>13</v>
      </c>
      <c r="B22" s="71" t="s">
        <v>75</v>
      </c>
      <c r="C22" s="72">
        <v>1</v>
      </c>
      <c r="D22" s="96"/>
    </row>
    <row r="23" spans="1:4" ht="31.5">
      <c r="A23" s="73">
        <f aca="true" t="shared" si="0" ref="A23:A28">A22+1</f>
        <v>14</v>
      </c>
      <c r="B23" s="71" t="s">
        <v>76</v>
      </c>
      <c r="C23" s="72">
        <v>1</v>
      </c>
      <c r="D23" s="96"/>
    </row>
    <row r="24" spans="1:4" ht="31.5">
      <c r="A24" s="73">
        <f t="shared" si="0"/>
        <v>15</v>
      </c>
      <c r="B24" s="71" t="s">
        <v>77</v>
      </c>
      <c r="C24" s="72">
        <v>1</v>
      </c>
      <c r="D24" s="96"/>
    </row>
    <row r="25" spans="1:4" ht="15.75">
      <c r="A25" s="73">
        <f t="shared" si="0"/>
        <v>16</v>
      </c>
      <c r="B25" s="71" t="s">
        <v>22</v>
      </c>
      <c r="C25" s="72">
        <v>1</v>
      </c>
      <c r="D25" s="96"/>
    </row>
    <row r="26" spans="1:4" ht="15.75">
      <c r="A26" s="73">
        <f t="shared" si="0"/>
        <v>17</v>
      </c>
      <c r="B26" s="71" t="s">
        <v>38</v>
      </c>
      <c r="C26" s="72">
        <v>1</v>
      </c>
      <c r="D26" s="96"/>
    </row>
    <row r="27" spans="1:4" ht="15.75">
      <c r="A27" s="73">
        <f t="shared" si="0"/>
        <v>18</v>
      </c>
      <c r="B27" s="71" t="s">
        <v>23</v>
      </c>
      <c r="C27" s="72">
        <v>1</v>
      </c>
      <c r="D27" s="96"/>
    </row>
    <row r="28" spans="1:4" ht="15.75">
      <c r="A28" s="73">
        <f t="shared" si="0"/>
        <v>19</v>
      </c>
      <c r="B28" s="71" t="s">
        <v>53</v>
      </c>
      <c r="C28" s="72">
        <v>1</v>
      </c>
      <c r="D28" s="96"/>
    </row>
    <row r="29" spans="1:4" ht="15.75">
      <c r="A29" s="2"/>
      <c r="B29" s="3" t="s">
        <v>24</v>
      </c>
      <c r="C29" s="3"/>
      <c r="D29" s="3"/>
    </row>
    <row r="30" spans="1:4" ht="15.75">
      <c r="A30" s="70">
        <f>A28+1</f>
        <v>20</v>
      </c>
      <c r="B30" s="71" t="s">
        <v>39</v>
      </c>
      <c r="C30" s="72">
        <v>1</v>
      </c>
      <c r="D30" s="96"/>
    </row>
    <row r="31" spans="1:4" ht="15.75">
      <c r="A31" s="73">
        <f>A30+1</f>
        <v>21</v>
      </c>
      <c r="B31" s="71" t="s">
        <v>40</v>
      </c>
      <c r="C31" s="72">
        <v>1</v>
      </c>
      <c r="D31" s="96"/>
    </row>
    <row r="32" spans="1:4" ht="15.75">
      <c r="A32" s="73">
        <f>A31+1</f>
        <v>22</v>
      </c>
      <c r="B32" s="71" t="s">
        <v>41</v>
      </c>
      <c r="C32" s="72">
        <v>1</v>
      </c>
      <c r="D32" s="96"/>
    </row>
    <row r="33" spans="1:4" ht="15.75">
      <c r="A33" s="73">
        <f>A32+1</f>
        <v>23</v>
      </c>
      <c r="B33" s="71" t="s">
        <v>42</v>
      </c>
      <c r="C33" s="72">
        <v>1</v>
      </c>
      <c r="D33" s="96"/>
    </row>
    <row r="34" spans="1:4" ht="15.75">
      <c r="A34" s="2"/>
      <c r="B34" s="3" t="s">
        <v>25</v>
      </c>
      <c r="C34" s="3"/>
      <c r="D34" s="3"/>
    </row>
    <row r="35" spans="1:4" ht="15.75">
      <c r="A35" s="70">
        <f>A33+1</f>
        <v>24</v>
      </c>
      <c r="B35" s="71" t="s">
        <v>27</v>
      </c>
      <c r="C35" s="72">
        <v>1</v>
      </c>
      <c r="D35" s="96"/>
    </row>
    <row r="36" spans="1:4" ht="15.75">
      <c r="A36" s="73">
        <f>A35+1</f>
        <v>25</v>
      </c>
      <c r="B36" s="71" t="s">
        <v>54</v>
      </c>
      <c r="C36" s="72">
        <v>1</v>
      </c>
      <c r="D36" s="96"/>
    </row>
    <row r="37" spans="1:4" ht="15.75">
      <c r="A37" s="73">
        <f>A36+1</f>
        <v>26</v>
      </c>
      <c r="B37" s="71" t="s">
        <v>28</v>
      </c>
      <c r="C37" s="72">
        <v>1</v>
      </c>
      <c r="D37" s="96"/>
    </row>
    <row r="38" spans="1:4" ht="15.75">
      <c r="A38" s="73">
        <f>A37+1</f>
        <v>27</v>
      </c>
      <c r="B38" s="71" t="s">
        <v>29</v>
      </c>
      <c r="C38" s="72">
        <v>1</v>
      </c>
      <c r="D38" s="96"/>
    </row>
    <row r="39" spans="1:4" ht="15.75">
      <c r="A39" s="2"/>
      <c r="B39" s="3" t="s">
        <v>30</v>
      </c>
      <c r="C39" s="3"/>
      <c r="D39" s="3"/>
    </row>
    <row r="40" spans="1:4" ht="31.5">
      <c r="A40" s="70">
        <f>A38+1</f>
        <v>28</v>
      </c>
      <c r="B40" s="71" t="s">
        <v>26</v>
      </c>
      <c r="C40" s="72">
        <v>1</v>
      </c>
      <c r="D40" s="96"/>
    </row>
    <row r="41" spans="1:4" ht="31.5">
      <c r="A41" s="73">
        <f>A40+1</f>
        <v>29</v>
      </c>
      <c r="B41" s="71" t="s">
        <v>43</v>
      </c>
      <c r="C41" s="72">
        <v>1</v>
      </c>
      <c r="D41" s="96"/>
    </row>
    <row r="42" spans="1:4" ht="15.75">
      <c r="A42" s="2"/>
      <c r="B42" s="3" t="s">
        <v>31</v>
      </c>
      <c r="C42" s="3"/>
      <c r="D42" s="3"/>
    </row>
    <row r="43" spans="1:4" ht="31.5">
      <c r="A43" s="70">
        <f>A41+1</f>
        <v>30</v>
      </c>
      <c r="B43" s="75" t="s">
        <v>55</v>
      </c>
      <c r="C43" s="72">
        <v>1</v>
      </c>
      <c r="D43" s="96"/>
    </row>
    <row r="44" spans="1:4" ht="47.25">
      <c r="A44" s="73">
        <f aca="true" t="shared" si="1" ref="A44:A49">A43+1</f>
        <v>31</v>
      </c>
      <c r="B44" s="76" t="s">
        <v>57</v>
      </c>
      <c r="C44" s="72">
        <v>1</v>
      </c>
      <c r="D44" s="96"/>
    </row>
    <row r="45" spans="1:4" ht="31.5">
      <c r="A45" s="73">
        <f t="shared" si="1"/>
        <v>32</v>
      </c>
      <c r="B45" s="76" t="s">
        <v>56</v>
      </c>
      <c r="C45" s="72">
        <v>1</v>
      </c>
      <c r="D45" s="96"/>
    </row>
    <row r="46" spans="1:4" ht="15.75">
      <c r="A46" s="73">
        <f t="shared" si="1"/>
        <v>33</v>
      </c>
      <c r="B46" s="77" t="s">
        <v>45</v>
      </c>
      <c r="C46" s="72">
        <v>1</v>
      </c>
      <c r="D46" s="96"/>
    </row>
    <row r="47" spans="1:4" ht="15.75">
      <c r="A47" s="73">
        <f t="shared" si="1"/>
        <v>34</v>
      </c>
      <c r="B47" s="77" t="s">
        <v>44</v>
      </c>
      <c r="C47" s="72">
        <v>1</v>
      </c>
      <c r="D47" s="96"/>
    </row>
    <row r="48" spans="1:4" ht="15.75">
      <c r="A48" s="73">
        <f t="shared" si="1"/>
        <v>35</v>
      </c>
      <c r="B48" s="78" t="s">
        <v>46</v>
      </c>
      <c r="C48" s="72">
        <v>1</v>
      </c>
      <c r="D48" s="96"/>
    </row>
    <row r="49" spans="1:4" ht="16.5" thickBot="1">
      <c r="A49" s="84">
        <f t="shared" si="1"/>
        <v>36</v>
      </c>
      <c r="B49" s="85" t="s">
        <v>47</v>
      </c>
      <c r="C49" s="86">
        <v>1</v>
      </c>
      <c r="D49" s="97"/>
    </row>
    <row r="50" spans="1:5" ht="16.5" thickBot="1">
      <c r="A50" s="87"/>
      <c r="B50" s="88" t="s">
        <v>6</v>
      </c>
      <c r="C50" s="89"/>
      <c r="D50" s="109"/>
      <c r="E50" s="6"/>
    </row>
    <row r="51" spans="1:5" ht="15.75">
      <c r="A51" s="23" t="s">
        <v>104</v>
      </c>
      <c r="B51" s="24"/>
      <c r="C51" s="6"/>
      <c r="D51" s="6"/>
      <c r="E51" s="6"/>
    </row>
    <row r="52" spans="1:5" ht="15.75">
      <c r="A52" s="23" t="s">
        <v>108</v>
      </c>
      <c r="B52" s="24"/>
      <c r="C52" s="6"/>
      <c r="D52" s="6"/>
      <c r="E52" s="6"/>
    </row>
    <row r="53" spans="1:5" ht="15.75">
      <c r="A53" s="23" t="s">
        <v>105</v>
      </c>
      <c r="B53" s="24"/>
      <c r="C53" s="6"/>
      <c r="D53" s="6"/>
      <c r="E53" s="6"/>
    </row>
    <row r="54" spans="1:5" ht="15.75">
      <c r="A54" s="23"/>
      <c r="B54" s="24"/>
      <c r="C54" s="6"/>
      <c r="D54" s="6"/>
      <c r="E54" s="6"/>
    </row>
    <row r="55" spans="1:5" ht="15.75">
      <c r="A55" s="23"/>
      <c r="B55" s="24"/>
      <c r="C55" s="6"/>
      <c r="D55" s="6"/>
      <c r="E55" s="6"/>
    </row>
    <row r="56" spans="1:5" ht="15.75">
      <c r="A56" s="25" t="s">
        <v>3</v>
      </c>
      <c r="B56" s="98"/>
      <c r="C56" s="6" t="s">
        <v>65</v>
      </c>
      <c r="D56" s="79"/>
      <c r="E56" s="23"/>
    </row>
  </sheetData>
  <sheetProtection formatCells="0" formatColumns="0" formatRows="0" selectLockedCells="1"/>
  <conditionalFormatting sqref="D7:D8 D18 D35:D38">
    <cfRule type="cellIs" priority="36" dxfId="13" operator="equal" stopIfTrue="1">
      <formula>'Part II'!#REF!</formula>
    </cfRule>
  </conditionalFormatting>
  <conditionalFormatting sqref="D14:D15">
    <cfRule type="cellIs" priority="35" dxfId="13" operator="equal" stopIfTrue="1">
      <formula>'Part II'!#REF!</formula>
    </cfRule>
  </conditionalFormatting>
  <conditionalFormatting sqref="D22:D28">
    <cfRule type="cellIs" priority="32" dxfId="13" operator="equal" stopIfTrue="1">
      <formula>'Part II'!#REF!</formula>
    </cfRule>
  </conditionalFormatting>
  <conditionalFormatting sqref="D30:D33">
    <cfRule type="cellIs" priority="31" dxfId="13" operator="equal" stopIfTrue="1">
      <formula>'Part II'!#REF!</formula>
    </cfRule>
  </conditionalFormatting>
  <conditionalFormatting sqref="D40:D41">
    <cfRule type="cellIs" priority="29" dxfId="13" operator="equal" stopIfTrue="1">
      <formula>'Part II'!#REF!</formula>
    </cfRule>
  </conditionalFormatting>
  <conditionalFormatting sqref="D43:D49">
    <cfRule type="cellIs" priority="28" dxfId="13" operator="equal" stopIfTrue="1">
      <formula>'Part II'!#REF!</formula>
    </cfRule>
  </conditionalFormatting>
  <conditionalFormatting sqref="D11">
    <cfRule type="cellIs" priority="26" dxfId="13" operator="equal" stopIfTrue="1">
      <formula>'Part II'!#REF!</formula>
    </cfRule>
  </conditionalFormatting>
  <conditionalFormatting sqref="D9">
    <cfRule type="cellIs" priority="25" dxfId="13" operator="equal" stopIfTrue="1">
      <formula>'Part II'!#REF!</formula>
    </cfRule>
  </conditionalFormatting>
  <conditionalFormatting sqref="D16:D17">
    <cfRule type="cellIs" priority="24" dxfId="13" operator="equal" stopIfTrue="1">
      <formula>'Part II'!#REF!</formula>
    </cfRule>
  </conditionalFormatting>
  <conditionalFormatting sqref="D10">
    <cfRule type="cellIs" priority="17" dxfId="13" operator="equal" stopIfTrue="1">
      <formula>'Part II'!#REF!</formula>
    </cfRule>
  </conditionalFormatting>
  <conditionalFormatting sqref="D20">
    <cfRule type="cellIs" priority="16" dxfId="13" operator="equal" stopIfTrue="1">
      <formula>'Part II'!#REF!</formula>
    </cfRule>
  </conditionalFormatting>
  <conditionalFormatting sqref="D13">
    <cfRule type="cellIs" priority="3" dxfId="13" operator="equal" stopIfTrue="1">
      <formula>'Part II'!#REF!</formula>
    </cfRule>
  </conditionalFormatting>
  <conditionalFormatting sqref="D50">
    <cfRule type="cellIs" priority="1" dxfId="13" operator="equal" stopIfTrue="1">
      <formula>'Part II'!#REF!</formula>
    </cfRule>
  </conditionalFormatting>
  <printOptions/>
  <pageMargins left="1.062992125984252" right="0.7086614173228347" top="0.7480314960629921" bottom="0.7086614173228347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2" width="9.140625" style="28" customWidth="1"/>
    <col min="3" max="3" width="17.28125" style="28" customWidth="1"/>
    <col min="4" max="4" width="9.140625" style="28" customWidth="1"/>
    <col min="5" max="5" width="10.00390625" style="28" customWidth="1"/>
    <col min="6" max="6" width="16.140625" style="28" customWidth="1"/>
    <col min="7" max="16384" width="9.140625" style="28" customWidth="1"/>
  </cols>
  <sheetData>
    <row r="1" spans="1:6" ht="16.5" thickBot="1">
      <c r="A1" s="63" t="str">
        <f>'First page'!$C$3</f>
        <v>RFP Reference No:  LIC/CO/IT-BPR/HW/2023-24/04 Dated: 27.03.2024</v>
      </c>
      <c r="B1" s="1"/>
      <c r="F1" s="29"/>
    </row>
    <row r="2" spans="1:6" ht="16.5" thickBot="1">
      <c r="A2" s="5" t="s">
        <v>82</v>
      </c>
      <c r="B2" s="104"/>
      <c r="C2" s="105"/>
      <c r="D2" s="105"/>
      <c r="E2" s="105"/>
      <c r="F2" s="106"/>
    </row>
    <row r="3" spans="1:6" ht="15.75">
      <c r="A3" s="5"/>
      <c r="B3" s="63"/>
      <c r="F3" s="29"/>
    </row>
    <row r="4" spans="1:6" ht="15.75">
      <c r="A4" s="63" t="s">
        <v>86</v>
      </c>
      <c r="B4" s="63"/>
      <c r="F4" s="29"/>
    </row>
    <row r="5" spans="1:6" ht="16.5" thickBot="1">
      <c r="A5" s="5"/>
      <c r="B5" s="63"/>
      <c r="F5" s="29"/>
    </row>
    <row r="6" spans="2:6" ht="94.5">
      <c r="B6" s="30" t="s">
        <v>4</v>
      </c>
      <c r="C6" s="31" t="s">
        <v>62</v>
      </c>
      <c r="D6" s="31" t="s">
        <v>8</v>
      </c>
      <c r="E6" s="31" t="s">
        <v>9</v>
      </c>
      <c r="F6" s="32" t="s">
        <v>63</v>
      </c>
    </row>
    <row r="7" spans="2:6" ht="15.75">
      <c r="B7" s="33" t="s">
        <v>36</v>
      </c>
      <c r="C7" s="108">
        <v>9762</v>
      </c>
      <c r="D7" s="34">
        <v>400</v>
      </c>
      <c r="E7" s="100"/>
      <c r="F7" s="100"/>
    </row>
    <row r="8" ht="15.75">
      <c r="F8" s="80"/>
    </row>
    <row r="9" spans="1:6" ht="15.75">
      <c r="A9" s="23" t="s">
        <v>104</v>
      </c>
      <c r="F9" s="35"/>
    </row>
    <row r="10" spans="1:6" ht="15.75">
      <c r="A10" s="23" t="s">
        <v>108</v>
      </c>
      <c r="B10" s="36"/>
      <c r="C10" s="36"/>
      <c r="D10" s="36"/>
      <c r="E10" s="36"/>
      <c r="F10" s="35"/>
    </row>
    <row r="11" spans="1:9" ht="15.75">
      <c r="A11" s="23" t="s">
        <v>106</v>
      </c>
      <c r="B11" s="36"/>
      <c r="C11" s="36"/>
      <c r="D11" s="36"/>
      <c r="E11" s="36"/>
      <c r="F11" s="35"/>
      <c r="G11" s="36"/>
      <c r="H11" s="36"/>
      <c r="I11" s="36"/>
    </row>
    <row r="12" spans="1:9" ht="15.75">
      <c r="A12" s="23"/>
      <c r="B12" s="36"/>
      <c r="C12" s="36"/>
      <c r="D12" s="36"/>
      <c r="E12" s="36"/>
      <c r="F12" s="35"/>
      <c r="G12" s="36"/>
      <c r="H12" s="36"/>
      <c r="I12" s="36"/>
    </row>
    <row r="13" spans="1:11" ht="15.75">
      <c r="A13" s="37" t="s">
        <v>64</v>
      </c>
      <c r="B13" s="36"/>
      <c r="C13" s="36"/>
      <c r="D13" s="36"/>
      <c r="E13" s="36"/>
      <c r="F13" s="35"/>
      <c r="G13" s="36"/>
      <c r="H13" s="36"/>
      <c r="I13" s="36"/>
      <c r="J13" s="36"/>
      <c r="K13" s="38"/>
    </row>
    <row r="14" spans="1:11" ht="15.75">
      <c r="A14" s="37" t="s">
        <v>81</v>
      </c>
      <c r="B14" s="36"/>
      <c r="C14" s="36"/>
      <c r="D14" s="36"/>
      <c r="E14" s="36"/>
      <c r="F14" s="35"/>
      <c r="G14" s="36"/>
      <c r="H14" s="36"/>
      <c r="I14" s="36"/>
      <c r="J14" s="36"/>
      <c r="K14" s="38"/>
    </row>
    <row r="15" spans="1:11" ht="15.75">
      <c r="A15" s="37" t="s">
        <v>61</v>
      </c>
      <c r="B15" s="36"/>
      <c r="C15" s="36"/>
      <c r="D15" s="36"/>
      <c r="E15" s="36"/>
      <c r="F15" s="39"/>
      <c r="G15" s="36"/>
      <c r="H15" s="36"/>
      <c r="I15" s="36"/>
      <c r="J15" s="36"/>
      <c r="K15" s="38"/>
    </row>
    <row r="16" spans="1:11" ht="15.75">
      <c r="A16" s="36"/>
      <c r="B16" s="39"/>
      <c r="C16" s="39"/>
      <c r="D16" s="39"/>
      <c r="E16" s="39"/>
      <c r="F16" s="39"/>
      <c r="G16" s="36"/>
      <c r="H16" s="36"/>
      <c r="I16" s="36"/>
      <c r="J16" s="36"/>
      <c r="K16" s="38"/>
    </row>
    <row r="17" spans="1:11" ht="15.75">
      <c r="A17" s="36"/>
      <c r="B17" s="39"/>
      <c r="C17" s="39"/>
      <c r="D17" s="39"/>
      <c r="E17" s="39"/>
      <c r="F17" s="35"/>
      <c r="G17" s="39"/>
      <c r="H17" s="38"/>
      <c r="I17" s="38"/>
      <c r="J17" s="36"/>
      <c r="K17" s="38"/>
    </row>
    <row r="18" spans="1:11" ht="15.75">
      <c r="A18" s="40"/>
      <c r="B18" s="39"/>
      <c r="C18" s="39"/>
      <c r="D18" s="39"/>
      <c r="E18" s="39"/>
      <c r="F18" s="35"/>
      <c r="G18" s="36"/>
      <c r="H18" s="36"/>
      <c r="I18" s="36"/>
      <c r="J18" s="36"/>
      <c r="K18" s="36"/>
    </row>
    <row r="19" spans="1:11" ht="15.75">
      <c r="A19" s="41" t="s">
        <v>3</v>
      </c>
      <c r="B19" s="99"/>
      <c r="C19" s="42" t="s">
        <v>66</v>
      </c>
      <c r="D19" s="42"/>
      <c r="E19" s="42"/>
      <c r="F19" s="29"/>
      <c r="G19" s="36"/>
      <c r="H19" s="36"/>
      <c r="I19" s="36"/>
      <c r="J19" s="36"/>
      <c r="K19" s="36"/>
    </row>
    <row r="20" spans="7:11" ht="15.75">
      <c r="G20" s="36"/>
      <c r="H20" s="36"/>
      <c r="I20" s="43"/>
      <c r="J20" s="36"/>
      <c r="K20" s="36"/>
    </row>
    <row r="21" spans="10:11" ht="15.75">
      <c r="J21" s="40"/>
      <c r="K21" s="36"/>
    </row>
  </sheetData>
  <sheetProtection formatCells="0" formatColumns="0" formatRows="0" selectLockedCells="1"/>
  <dataValidations count="1">
    <dataValidation type="whole" operator="greaterThan" allowBlank="1" showInputMessage="1" showErrorMessage="1" sqref="E7:F7">
      <formula1>0</formula1>
    </dataValidation>
  </dataValidations>
  <printOptions/>
  <pageMargins left="1.02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shrikant k pedhavi</dc:creator>
  <cp:keywords/>
  <dc:description/>
  <cp:lastModifiedBy>S Shobhana</cp:lastModifiedBy>
  <cp:lastPrinted>2024-03-27T13:58:15Z</cp:lastPrinted>
  <dcterms:created xsi:type="dcterms:W3CDTF">2016-06-02T09:05:34Z</dcterms:created>
  <dcterms:modified xsi:type="dcterms:W3CDTF">2024-03-27T14:40:12Z</dcterms:modified>
  <cp:category/>
  <cp:version/>
  <cp:contentType/>
  <cp:contentStatus/>
</cp:coreProperties>
</file>