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5460"/>
  </bookViews>
  <sheets>
    <sheet name="Start" sheetId="1" r:id="rId1"/>
    <sheet name="Quote" sheetId="2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E9" i="2" l="1"/>
  <c r="E10" i="2"/>
  <c r="E11" i="2"/>
  <c r="E8" i="2"/>
  <c r="E12" i="2"/>
  <c r="A2" i="2"/>
  <c r="D22" i="1"/>
  <c r="B19" i="2" l="1"/>
</calcChain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rPr>
            <b/>
            <sz val="8"/>
            <color indexed="81"/>
            <rFont val="Tahoma"/>
            <family val="2"/>
          </rPr>
          <t>Enter AMC Rate Here. Number can be up to 2 decimals and should be less than 9.00</t>
        </r>
      </text>
    </comment>
  </commentList>
</comments>
</file>

<file path=xl/sharedStrings.xml><?xml version="1.0" encoding="utf-8"?>
<sst xmlns="http://schemas.openxmlformats.org/spreadsheetml/2006/main" count="24" uniqueCount="23">
  <si>
    <t>Enter Bidder Name</t>
  </si>
  <si>
    <t>Address</t>
  </si>
  <si>
    <t>Contact/Mobile Number</t>
  </si>
  <si>
    <t>Email Id</t>
  </si>
  <si>
    <t>Instructions</t>
  </si>
  <si>
    <t>. Bidder Has to compulsorily quote for all items.</t>
  </si>
  <si>
    <t>. Excel Cells where Bidder has to input values, are unlocked.</t>
  </si>
  <si>
    <t>Date:</t>
  </si>
  <si>
    <t>. All Quotes needs to be in numbers with two decimal points.</t>
  </si>
  <si>
    <t>Commercial Annexure</t>
  </si>
  <si>
    <t>ITEM</t>
  </si>
  <si>
    <t>Sl No.</t>
  </si>
  <si>
    <t>Group-I</t>
  </si>
  <si>
    <t>Group-II</t>
  </si>
  <si>
    <t>Group-III</t>
  </si>
  <si>
    <t>Group-IV</t>
  </si>
  <si>
    <t>Cost for AMC Calculation
(In Crores)</t>
  </si>
  <si>
    <t>AMC Value for Calculation
(In Crores)</t>
  </si>
  <si>
    <t>Enter Amc Rate</t>
  </si>
  <si>
    <t xml:space="preserve">Total </t>
  </si>
  <si>
    <t>Signature of Vendor/Vendor's Representative</t>
  </si>
  <si>
    <t>This is to certify that rate quoted here is indicative and I agree to participate in Online Reverse Action for arriving at final quote</t>
  </si>
  <si>
    <t>RFP Reference No: LIC/CO/IT-BPR/HW/AMC/2015-16/01 Dated: 20/02/2016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</si>
</sst>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409]d\-mmm\-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5" fillId="2" borderId="0" xfId="0" applyFont="1" applyFill="1" applyBorder="1"/>
    <xf numFmtId="0" fontId="7" fillId="2" borderId="6" xfId="1" applyFont="1" applyFill="1" applyBorder="1" applyAlignment="1" applyProtection="1">
      <alignment horizontal="left" vertical="center"/>
      <protection locked="0"/>
    </xf>
    <xf numFmtId="0" fontId="7" fillId="2" borderId="7" xfId="1" applyFont="1" applyFill="1" applyBorder="1" applyAlignment="1" applyProtection="1">
      <alignment horizontal="left" vertical="center"/>
      <protection locked="0"/>
    </xf>
    <xf numFmtId="0" fontId="7" fillId="2" borderId="8" xfId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>
      <alignment horizontal="left"/>
    </xf>
    <xf numFmtId="0" fontId="2" fillId="0" borderId="5" xfId="0" applyFont="1" applyBorder="1"/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 applyProtection="1"/>
    <xf numFmtId="0" fontId="7" fillId="2" borderId="9" xfId="1" applyFont="1" applyFill="1" applyBorder="1" applyAlignment="1" applyProtection="1">
      <alignment horizontal="left" vertical="center"/>
      <protection locked="0"/>
    </xf>
    <xf numFmtId="0" fontId="7" fillId="2" borderId="10" xfId="1" applyFont="1" applyFill="1" applyBorder="1" applyAlignment="1" applyProtection="1">
      <alignment horizontal="left" vertical="center"/>
      <protection locked="0"/>
    </xf>
    <xf numFmtId="0" fontId="7" fillId="2" borderId="11" xfId="1" applyFont="1" applyFill="1" applyBorder="1" applyAlignment="1" applyProtection="1">
      <alignment horizontal="left" vertical="center"/>
      <protection locked="0"/>
    </xf>
    <xf numFmtId="0" fontId="7" fillId="2" borderId="12" xfId="1" applyFont="1" applyFill="1" applyBorder="1" applyAlignment="1" applyProtection="1">
      <alignment horizontal="left" vertical="center"/>
      <protection locked="0"/>
    </xf>
    <xf numFmtId="0" fontId="7" fillId="2" borderId="13" xfId="1" applyFont="1" applyFill="1" applyBorder="1" applyAlignment="1" applyProtection="1">
      <alignment horizontal="left" vertical="center"/>
      <protection locked="0"/>
    </xf>
    <xf numFmtId="0" fontId="7" fillId="2" borderId="14" xfId="1" applyFont="1" applyFill="1" applyBorder="1" applyAlignment="1" applyProtection="1">
      <alignment horizontal="left" vertical="center"/>
      <protection locked="0"/>
    </xf>
    <xf numFmtId="0" fontId="7" fillId="2" borderId="15" xfId="1" applyFont="1" applyFill="1" applyBorder="1" applyAlignment="1" applyProtection="1">
      <alignment horizontal="left" vertical="center"/>
      <protection locked="0"/>
    </xf>
    <xf numFmtId="0" fontId="7" fillId="2" borderId="16" xfId="1" applyFont="1" applyFill="1" applyBorder="1" applyAlignment="1" applyProtection="1">
      <alignment horizontal="left" vertical="center"/>
      <protection locked="0"/>
    </xf>
    <xf numFmtId="0" fontId="7" fillId="2" borderId="17" xfId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Border="1" applyAlignment="1">
      <alignment horizontal="right"/>
    </xf>
    <xf numFmtId="15" fontId="7" fillId="2" borderId="0" xfId="1" applyNumberFormat="1" applyFont="1" applyFill="1" applyBorder="1" applyAlignment="1" applyProtection="1">
      <alignment vertical="center"/>
    </xf>
    <xf numFmtId="0" fontId="8" fillId="2" borderId="0" xfId="2" applyFill="1" applyBorder="1" applyAlignment="1" applyProtection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0" fillId="0" borderId="0" xfId="0" applyProtection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4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13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4" borderId="21" xfId="0" applyFont="1" applyFill="1" applyBorder="1" applyAlignment="1" applyProtection="1">
      <alignment horizontal="center" vertical="top"/>
    </xf>
    <xf numFmtId="0" fontId="5" fillId="4" borderId="13" xfId="0" applyFont="1" applyFill="1" applyBorder="1" applyAlignment="1" applyProtection="1">
      <alignment horizontal="center" vertical="top"/>
    </xf>
    <xf numFmtId="0" fontId="5" fillId="4" borderId="23" xfId="0" applyFont="1" applyFill="1" applyBorder="1" applyAlignment="1" applyProtection="1">
      <alignment horizontal="center" vertical="top" wrapText="1"/>
    </xf>
    <xf numFmtId="0" fontId="5" fillId="4" borderId="22" xfId="0" applyFont="1" applyFill="1" applyBorder="1" applyAlignment="1" applyProtection="1">
      <alignment horizontal="center" vertical="top"/>
    </xf>
    <xf numFmtId="0" fontId="5" fillId="4" borderId="23" xfId="0" applyFont="1" applyFill="1" applyBorder="1" applyAlignment="1" applyProtection="1">
      <alignment horizontal="center" vertical="top"/>
    </xf>
    <xf numFmtId="0" fontId="5" fillId="4" borderId="26" xfId="0" applyFont="1" applyFill="1" applyBorder="1" applyAlignment="1" applyProtection="1">
      <alignment horizontal="center" vertical="top" wrapText="1"/>
    </xf>
    <xf numFmtId="0" fontId="5" fillId="4" borderId="25" xfId="0" applyFont="1" applyFill="1" applyBorder="1" applyAlignment="1" applyProtection="1">
      <alignment horizontal="center" vertical="top" wrapText="1"/>
    </xf>
    <xf numFmtId="0" fontId="1" fillId="3" borderId="13" xfId="0" applyFont="1" applyFill="1" applyBorder="1" applyAlignment="1" applyProtection="1">
      <alignment horizontal="left"/>
    </xf>
    <xf numFmtId="0" fontId="6" fillId="3" borderId="13" xfId="0" applyFont="1" applyFill="1" applyBorder="1" applyProtection="1"/>
    <xf numFmtId="2" fontId="0" fillId="3" borderId="13" xfId="0" applyNumberFormat="1" applyFill="1" applyBorder="1" applyAlignment="1">
      <alignment horizontal="right"/>
    </xf>
    <xf numFmtId="0" fontId="1" fillId="3" borderId="23" xfId="0" applyFont="1" applyFill="1" applyBorder="1" applyAlignment="1" applyProtection="1">
      <alignment horizontal="left"/>
    </xf>
    <xf numFmtId="0" fontId="6" fillId="3" borderId="23" xfId="0" applyFont="1" applyFill="1" applyBorder="1" applyProtection="1"/>
    <xf numFmtId="0" fontId="0" fillId="3" borderId="23" xfId="0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 applyAlignment="1">
      <alignment horizontal="right"/>
    </xf>
    <xf numFmtId="2" fontId="0" fillId="3" borderId="8" xfId="0" applyNumberFormat="1" applyFill="1" applyBorder="1" applyAlignment="1">
      <alignment horizontal="right"/>
    </xf>
    <xf numFmtId="1" fontId="10" fillId="3" borderId="4" xfId="0" applyNumberFormat="1" applyFont="1" applyFill="1" applyBorder="1" applyAlignment="1" applyProtection="1">
      <alignment horizontal="center" vertical="center"/>
    </xf>
    <xf numFmtId="168" fontId="0" fillId="3" borderId="0" xfId="0" applyNumberFormat="1" applyFill="1" applyBorder="1" applyAlignment="1" applyProtection="1">
      <alignment horizontal="left"/>
    </xf>
    <xf numFmtId="0" fontId="0" fillId="3" borderId="0" xfId="0" applyFill="1" applyBorder="1" applyProtection="1"/>
    <xf numFmtId="0" fontId="5" fillId="3" borderId="0" xfId="0" applyFont="1" applyFill="1" applyBorder="1" applyAlignment="1" applyProtection="1"/>
    <xf numFmtId="0" fontId="5" fillId="3" borderId="0" xfId="0" applyFont="1" applyFill="1" applyBorder="1" applyProtection="1"/>
    <xf numFmtId="0" fontId="0" fillId="3" borderId="5" xfId="0" applyFill="1" applyBorder="1" applyProtection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2" fontId="0" fillId="3" borderId="24" xfId="0" applyNumberFormat="1" applyFill="1" applyBorder="1" applyProtection="1">
      <protection locked="0"/>
    </xf>
  </cellXfs>
  <cellStyles count="3">
    <cellStyle name="Hyperlink" xfId="2" builtinId="8"/>
    <cellStyle name="Normal" xfId="0" builtinId="0"/>
    <cellStyle name="Normal 3 2" xfId="1"/>
  </cellStyles>
  <dxfs count="7">
    <dxf>
      <font>
        <b/>
        <i val="0"/>
        <color rgb="FF9C0006"/>
      </font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rdware/Hardware%20Tender%202014-15/Final%20Annexures/Commercial_Annexure_II_2014-15%20ver%206.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Part-I"/>
      <sheetName val="Part-II"/>
      <sheetName val="Part-III"/>
      <sheetName val="Buyback"/>
      <sheetName val="Summary"/>
    </sheetNames>
    <sheetDataSet>
      <sheetData sheetId="0">
        <row r="23">
          <cell r="D23">
            <v>42420.450641550924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4"/>
  <sheetViews>
    <sheetView tabSelected="1" workbookViewId="0">
      <selection activeCell="L15" sqref="L15"/>
    </sheetView>
  </sheetViews>
  <sheetFormatPr defaultColWidth="9.109375" defaultRowHeight="15.6" x14ac:dyDescent="0.3"/>
  <cols>
    <col min="1" max="1" width="9.109375" style="1"/>
    <col min="2" max="2" width="4" style="1" customWidth="1"/>
    <col min="3" max="3" width="22" style="1" customWidth="1"/>
    <col min="4" max="4" width="13" style="1" customWidth="1"/>
    <col min="5" max="12" width="9.109375" style="1"/>
    <col min="13" max="13" width="9.33203125" style="1" customWidth="1"/>
    <col min="14" max="16384" width="9.109375" style="1"/>
  </cols>
  <sheetData>
    <row r="1" spans="2:13" ht="16.2" thickBot="1" x14ac:dyDescent="0.35"/>
    <row r="2" spans="2:13" x14ac:dyDescent="0.3">
      <c r="B2" s="2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2:13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2:13" ht="15.6" customHeight="1" x14ac:dyDescent="0.3">
      <c r="B4" s="8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2:13" ht="16.2" thickBot="1" x14ac:dyDescent="0.3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2:13" ht="16.2" thickBot="1" x14ac:dyDescent="0.35">
      <c r="B6" s="5"/>
      <c r="C6" s="11" t="s">
        <v>0</v>
      </c>
      <c r="D6" s="12"/>
      <c r="E6" s="13"/>
      <c r="F6" s="13"/>
      <c r="G6" s="13"/>
      <c r="H6" s="13"/>
      <c r="I6" s="14"/>
      <c r="J6" s="15"/>
      <c r="K6" s="15"/>
      <c r="L6" s="6"/>
      <c r="M6" s="16"/>
    </row>
    <row r="7" spans="2:13" x14ac:dyDescent="0.3">
      <c r="B7" s="5"/>
      <c r="C7" s="11"/>
      <c r="D7" s="6"/>
      <c r="E7" s="17"/>
      <c r="F7" s="17"/>
      <c r="G7" s="17"/>
      <c r="H7" s="17"/>
      <c r="I7" s="17"/>
      <c r="J7" s="17"/>
      <c r="K7" s="17"/>
      <c r="L7" s="17"/>
      <c r="M7" s="7"/>
    </row>
    <row r="8" spans="2:13" ht="16.2" thickBot="1" x14ac:dyDescent="0.35">
      <c r="B8" s="5"/>
      <c r="C8" s="11"/>
      <c r="D8" s="6"/>
      <c r="E8" s="17"/>
      <c r="F8" s="17"/>
      <c r="G8" s="17"/>
      <c r="H8" s="17"/>
      <c r="I8" s="17"/>
      <c r="J8" s="17"/>
      <c r="K8" s="17"/>
      <c r="L8" s="17"/>
      <c r="M8" s="7"/>
    </row>
    <row r="9" spans="2:13" x14ac:dyDescent="0.3">
      <c r="B9" s="5"/>
      <c r="C9" s="18" t="s">
        <v>1</v>
      </c>
      <c r="D9" s="19"/>
      <c r="E9" s="20"/>
      <c r="F9" s="20"/>
      <c r="G9" s="20"/>
      <c r="H9" s="20"/>
      <c r="I9" s="21"/>
      <c r="J9" s="17"/>
      <c r="K9" s="17"/>
      <c r="L9" s="17"/>
      <c r="M9" s="7"/>
    </row>
    <row r="10" spans="2:13" x14ac:dyDescent="0.3">
      <c r="B10" s="5"/>
      <c r="C10" s="18"/>
      <c r="D10" s="22"/>
      <c r="E10" s="23"/>
      <c r="F10" s="23"/>
      <c r="G10" s="23"/>
      <c r="H10" s="23"/>
      <c r="I10" s="24"/>
      <c r="J10" s="17"/>
      <c r="K10" s="17"/>
      <c r="L10" s="17"/>
      <c r="M10" s="7"/>
    </row>
    <row r="11" spans="2:13" ht="16.2" thickBot="1" x14ac:dyDescent="0.35">
      <c r="B11" s="5"/>
      <c r="C11" s="18"/>
      <c r="D11" s="25"/>
      <c r="E11" s="26"/>
      <c r="F11" s="26"/>
      <c r="G11" s="26"/>
      <c r="H11" s="26"/>
      <c r="I11" s="27"/>
      <c r="J11" s="17"/>
      <c r="K11" s="17"/>
      <c r="L11" s="17"/>
      <c r="M11" s="7"/>
    </row>
    <row r="12" spans="2:13" ht="16.2" thickBot="1" x14ac:dyDescent="0.35">
      <c r="B12" s="5"/>
      <c r="C12" s="18"/>
      <c r="D12" s="28"/>
      <c r="E12" s="28"/>
      <c r="F12" s="28"/>
      <c r="G12" s="28"/>
      <c r="H12" s="28"/>
      <c r="I12" s="28"/>
      <c r="J12" s="17"/>
      <c r="K12" s="17"/>
      <c r="L12" s="17"/>
      <c r="M12" s="7"/>
    </row>
    <row r="13" spans="2:13" ht="16.2" thickBot="1" x14ac:dyDescent="0.35">
      <c r="B13" s="5"/>
      <c r="C13" s="18" t="s">
        <v>2</v>
      </c>
      <c r="D13" s="12"/>
      <c r="E13" s="13"/>
      <c r="F13" s="13"/>
      <c r="G13" s="13"/>
      <c r="H13" s="13"/>
      <c r="I13" s="14"/>
      <c r="J13" s="17"/>
      <c r="K13" s="17"/>
      <c r="L13" s="17"/>
      <c r="M13" s="7"/>
    </row>
    <row r="14" spans="2:13" ht="16.2" thickBot="1" x14ac:dyDescent="0.35">
      <c r="B14" s="5"/>
      <c r="C14" s="18"/>
      <c r="D14" s="28"/>
      <c r="E14" s="28"/>
      <c r="F14" s="28"/>
      <c r="G14" s="28"/>
      <c r="H14" s="28"/>
      <c r="I14" s="28"/>
      <c r="J14" s="17"/>
      <c r="K14" s="17"/>
      <c r="L14" s="17"/>
      <c r="M14" s="7"/>
    </row>
    <row r="15" spans="2:13" ht="16.2" thickBot="1" x14ac:dyDescent="0.35">
      <c r="B15" s="5"/>
      <c r="C15" s="18" t="s">
        <v>3</v>
      </c>
      <c r="D15" s="12"/>
      <c r="E15" s="13"/>
      <c r="F15" s="13"/>
      <c r="G15" s="13"/>
      <c r="H15" s="13"/>
      <c r="I15" s="14"/>
      <c r="J15" s="17"/>
      <c r="K15" s="17"/>
      <c r="L15" s="17"/>
      <c r="M15" s="7"/>
    </row>
    <row r="16" spans="2:13" x14ac:dyDescent="0.3">
      <c r="B16" s="5"/>
      <c r="J16" s="17"/>
      <c r="K16" s="17"/>
      <c r="L16" s="17"/>
      <c r="M16" s="7"/>
    </row>
    <row r="17" spans="2:13" x14ac:dyDescent="0.3">
      <c r="B17" s="5"/>
      <c r="C17" s="11" t="s">
        <v>4</v>
      </c>
      <c r="D17" s="6"/>
      <c r="E17" s="6"/>
      <c r="F17" s="6"/>
      <c r="G17" s="6"/>
      <c r="H17" s="6"/>
      <c r="I17" s="6"/>
      <c r="J17" s="6"/>
      <c r="K17" s="6"/>
      <c r="L17" s="6"/>
      <c r="M17" s="7"/>
    </row>
    <row r="18" spans="2:13" x14ac:dyDescent="0.3">
      <c r="B18" s="5"/>
      <c r="C18" s="6">
        <v>1</v>
      </c>
      <c r="D18" s="6" t="s">
        <v>5</v>
      </c>
      <c r="E18" s="6"/>
      <c r="F18" s="6"/>
      <c r="G18" s="6"/>
      <c r="H18" s="6"/>
      <c r="I18" s="6"/>
      <c r="J18" s="6"/>
      <c r="K18" s="6"/>
      <c r="L18" s="6"/>
      <c r="M18" s="7"/>
    </row>
    <row r="19" spans="2:13" x14ac:dyDescent="0.3">
      <c r="B19" s="5"/>
      <c r="C19" s="6">
        <v>2</v>
      </c>
      <c r="D19" s="6" t="s">
        <v>6</v>
      </c>
      <c r="E19" s="6"/>
      <c r="F19" s="6"/>
      <c r="G19" s="6"/>
      <c r="H19" s="6"/>
      <c r="I19" s="6"/>
      <c r="J19" s="6"/>
      <c r="K19" s="6"/>
      <c r="L19" s="6"/>
      <c r="M19" s="7"/>
    </row>
    <row r="20" spans="2:13" x14ac:dyDescent="0.3">
      <c r="B20" s="5"/>
      <c r="C20" s="6">
        <v>3</v>
      </c>
      <c r="D20" s="6" t="s">
        <v>8</v>
      </c>
      <c r="E20" s="6"/>
      <c r="F20" s="6"/>
      <c r="G20" s="6"/>
      <c r="H20" s="6"/>
      <c r="I20" s="6"/>
      <c r="J20" s="6"/>
      <c r="K20" s="6"/>
      <c r="L20" s="6"/>
      <c r="M20" s="7"/>
    </row>
    <row r="21" spans="2:13" x14ac:dyDescent="0.3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</row>
    <row r="22" spans="2:13" x14ac:dyDescent="0.3">
      <c r="B22" s="5"/>
      <c r="C22" s="29" t="s">
        <v>7</v>
      </c>
      <c r="D22" s="30">
        <f ca="1">NOW()</f>
        <v>42420.485853356484</v>
      </c>
      <c r="E22" s="6"/>
      <c r="F22" s="6"/>
      <c r="G22" s="6"/>
      <c r="H22" s="6"/>
      <c r="I22" s="6"/>
      <c r="J22" s="6"/>
      <c r="K22" s="6"/>
      <c r="L22" s="6"/>
      <c r="M22" s="7"/>
    </row>
    <row r="23" spans="2:13" x14ac:dyDescent="0.3">
      <c r="B23" s="5"/>
      <c r="C23" s="6"/>
      <c r="D23" s="6"/>
      <c r="E23" s="6"/>
      <c r="F23" s="6"/>
      <c r="G23" s="6"/>
      <c r="H23" s="6"/>
      <c r="I23" s="31"/>
      <c r="J23" s="31"/>
      <c r="K23" s="31"/>
      <c r="L23" s="31"/>
      <c r="M23" s="7"/>
    </row>
    <row r="24" spans="2:13" ht="16.2" thickBot="1" x14ac:dyDescent="0.35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</row>
  </sheetData>
  <sheetProtection password="ECED" sheet="1" objects="1" scenarios="1"/>
  <mergeCells count="8">
    <mergeCell ref="D13:I13"/>
    <mergeCell ref="D15:I15"/>
    <mergeCell ref="B2:M2"/>
    <mergeCell ref="B4:M4"/>
    <mergeCell ref="D6:I6"/>
    <mergeCell ref="D9:I9"/>
    <mergeCell ref="D10:I10"/>
    <mergeCell ref="D11:I11"/>
  </mergeCells>
  <conditionalFormatting sqref="D6">
    <cfRule type="cellIs" dxfId="6" priority="6" stopIfTrue="1" operator="equal">
      <formula>""</formula>
    </cfRule>
  </conditionalFormatting>
  <conditionalFormatting sqref="D13">
    <cfRule type="cellIs" dxfId="5" priority="5" stopIfTrue="1" operator="equal">
      <formula>""</formula>
    </cfRule>
  </conditionalFormatting>
  <conditionalFormatting sqref="D15">
    <cfRule type="cellIs" dxfId="4" priority="4" stopIfTrue="1" operator="equal">
      <formula>""</formula>
    </cfRule>
  </conditionalFormatting>
  <conditionalFormatting sqref="D9">
    <cfRule type="cellIs" dxfId="3" priority="3" stopIfTrue="1" operator="equal">
      <formula>""</formula>
    </cfRule>
  </conditionalFormatting>
  <conditionalFormatting sqref="D10:D11">
    <cfRule type="cellIs" dxfId="2" priority="2" stopIfTrue="1" operator="equal">
      <formula>""</formula>
    </cfRule>
  </conditionalFormatting>
  <conditionalFormatting sqref="D22">
    <cfRule type="cellIs" dxfId="1" priority="1" stopIfTrue="1" operator="equal">
      <formula>""</formula>
    </cfRule>
  </conditionalFormatting>
  <dataValidations count="1">
    <dataValidation type="date" allowBlank="1" showInputMessage="1" showErrorMessage="1" sqref="D22">
      <formula1>41551</formula1>
      <formula2>41916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workbookViewId="0">
      <selection activeCell="I12" sqref="I12"/>
    </sheetView>
  </sheetViews>
  <sheetFormatPr defaultRowHeight="14.4" x14ac:dyDescent="0.3"/>
  <cols>
    <col min="2" max="2" width="11" customWidth="1"/>
    <col min="3" max="3" width="27.33203125" customWidth="1"/>
    <col min="4" max="4" width="18" customWidth="1"/>
    <col min="5" max="5" width="19.21875" customWidth="1"/>
    <col min="6" max="6" width="14.109375" customWidth="1"/>
  </cols>
  <sheetData>
    <row r="1" spans="1:7" x14ac:dyDescent="0.3">
      <c r="A1" s="36"/>
      <c r="B1" s="37"/>
      <c r="C1" s="37"/>
      <c r="D1" s="37"/>
      <c r="E1" s="37"/>
      <c r="F1" s="37"/>
      <c r="G1" s="38"/>
    </row>
    <row r="2" spans="1:7" x14ac:dyDescent="0.3">
      <c r="A2" s="39" t="str">
        <f>Start!$B$4</f>
        <v>RFP Reference No: LIC/CO/IT-BPR/HW/AMC/2015-16/01 Dated: 20/02/2016</v>
      </c>
      <c r="B2" s="40"/>
      <c r="C2" s="40"/>
      <c r="D2" s="40"/>
      <c r="E2" s="40"/>
      <c r="F2" s="40"/>
      <c r="G2" s="41"/>
    </row>
    <row r="3" spans="1:7" ht="15" thickBot="1" x14ac:dyDescent="0.35">
      <c r="A3" s="42"/>
      <c r="B3" s="40"/>
      <c r="C3" s="40"/>
      <c r="D3" s="40"/>
      <c r="E3" s="40"/>
      <c r="F3" s="40"/>
      <c r="G3" s="41"/>
    </row>
    <row r="4" spans="1:7" ht="15" thickBot="1" x14ac:dyDescent="0.35">
      <c r="A4" s="42"/>
      <c r="B4" s="43"/>
      <c r="C4" s="44" t="s">
        <v>18</v>
      </c>
      <c r="D4" s="72"/>
      <c r="E4" s="45"/>
      <c r="F4" s="40"/>
      <c r="G4" s="41"/>
    </row>
    <row r="5" spans="1:7" x14ac:dyDescent="0.3">
      <c r="A5" s="42"/>
      <c r="B5" s="40"/>
      <c r="C5" s="40"/>
      <c r="D5" s="40"/>
      <c r="E5" s="40"/>
      <c r="F5" s="40"/>
      <c r="G5" s="41"/>
    </row>
    <row r="6" spans="1:7" x14ac:dyDescent="0.3">
      <c r="A6" s="42"/>
      <c r="B6" s="46" t="s">
        <v>11</v>
      </c>
      <c r="C6" s="47" t="s">
        <v>10</v>
      </c>
      <c r="D6" s="48" t="s">
        <v>16</v>
      </c>
      <c r="E6" s="48" t="s">
        <v>17</v>
      </c>
      <c r="F6" s="40"/>
      <c r="G6" s="41"/>
    </row>
    <row r="7" spans="1:7" ht="30" customHeight="1" x14ac:dyDescent="0.3">
      <c r="A7" s="42"/>
      <c r="B7" s="49"/>
      <c r="C7" s="50"/>
      <c r="D7" s="51"/>
      <c r="E7" s="52"/>
      <c r="F7" s="40"/>
      <c r="G7" s="41"/>
    </row>
    <row r="8" spans="1:7" x14ac:dyDescent="0.3">
      <c r="A8" s="42"/>
      <c r="B8" s="53">
        <v>1</v>
      </c>
      <c r="C8" s="54" t="s">
        <v>12</v>
      </c>
      <c r="D8" s="43">
        <v>83.33</v>
      </c>
      <c r="E8" s="55" t="str">
        <f>IF(AND($D$4*1&lt;&gt;0,ROUND($D$4,2)&lt;&gt;9),ROUND(D8*ROUND($D$4,2)%,2),"INVALID QUOTE")</f>
        <v>INVALID QUOTE</v>
      </c>
      <c r="F8" s="40"/>
      <c r="G8" s="41"/>
    </row>
    <row r="9" spans="1:7" x14ac:dyDescent="0.3">
      <c r="A9" s="42"/>
      <c r="B9" s="53">
        <v>2</v>
      </c>
      <c r="C9" s="54" t="s">
        <v>13</v>
      </c>
      <c r="D9" s="43">
        <v>66.53</v>
      </c>
      <c r="E9" s="55" t="str">
        <f t="shared" ref="E9:E11" si="0">IF(AND($D$4*1&lt;&gt;0,ROUND($D$4,2)&lt;&gt;9),ROUND(D9*ROUND($D$4,2)%,2),"INVALID QUOTE")</f>
        <v>INVALID QUOTE</v>
      </c>
      <c r="F9" s="40"/>
      <c r="G9" s="41"/>
    </row>
    <row r="10" spans="1:7" x14ac:dyDescent="0.3">
      <c r="A10" s="42"/>
      <c r="B10" s="53">
        <v>3</v>
      </c>
      <c r="C10" s="54" t="s">
        <v>14</v>
      </c>
      <c r="D10" s="43">
        <v>58.25</v>
      </c>
      <c r="E10" s="55" t="str">
        <f t="shared" si="0"/>
        <v>INVALID QUOTE</v>
      </c>
      <c r="F10" s="40"/>
      <c r="G10" s="41"/>
    </row>
    <row r="11" spans="1:7" ht="15" thickBot="1" x14ac:dyDescent="0.35">
      <c r="A11" s="42"/>
      <c r="B11" s="56">
        <v>4</v>
      </c>
      <c r="C11" s="57" t="s">
        <v>15</v>
      </c>
      <c r="D11" s="58">
        <v>80.33</v>
      </c>
      <c r="E11" s="55" t="str">
        <f t="shared" si="0"/>
        <v>INVALID QUOTE</v>
      </c>
      <c r="F11" s="40"/>
      <c r="G11" s="41"/>
    </row>
    <row r="12" spans="1:7" ht="15" thickBot="1" x14ac:dyDescent="0.35">
      <c r="A12" s="42"/>
      <c r="B12" s="59"/>
      <c r="C12" s="60"/>
      <c r="D12" s="61" t="s">
        <v>19</v>
      </c>
      <c r="E12" s="62" t="str">
        <f>IF(D4*1=0,"NOT QUOTED",IF(ROUND(D4,2)=9,"INVALID QUOTE",SUM(E8:E11)))</f>
        <v>NOT QUOTED</v>
      </c>
      <c r="F12" s="40"/>
      <c r="G12" s="41"/>
    </row>
    <row r="13" spans="1:7" x14ac:dyDescent="0.3">
      <c r="A13" s="42"/>
      <c r="B13" s="40"/>
      <c r="C13" s="40"/>
      <c r="D13" s="40"/>
      <c r="E13" s="40"/>
      <c r="F13" s="40"/>
      <c r="G13" s="41"/>
    </row>
    <row r="14" spans="1:7" x14ac:dyDescent="0.3">
      <c r="A14" s="42"/>
      <c r="B14" s="40"/>
      <c r="C14" s="40"/>
      <c r="D14" s="40"/>
      <c r="E14" s="40"/>
      <c r="F14" s="40"/>
      <c r="G14" s="41"/>
    </row>
    <row r="15" spans="1:7" x14ac:dyDescent="0.3">
      <c r="A15" s="39" t="s">
        <v>21</v>
      </c>
      <c r="B15" s="40"/>
      <c r="C15" s="40"/>
      <c r="D15" s="40"/>
      <c r="E15" s="40"/>
      <c r="F15" s="40"/>
      <c r="G15" s="41"/>
    </row>
    <row r="16" spans="1:7" x14ac:dyDescent="0.3">
      <c r="A16" s="39"/>
      <c r="B16" s="40"/>
      <c r="C16" s="40"/>
      <c r="D16" s="40"/>
      <c r="E16" s="40"/>
      <c r="F16" s="40"/>
      <c r="G16" s="41"/>
    </row>
    <row r="17" spans="1:7" x14ac:dyDescent="0.3">
      <c r="A17" s="39"/>
      <c r="B17" s="40"/>
      <c r="C17" s="40"/>
      <c r="D17" s="40"/>
      <c r="E17" s="40"/>
      <c r="F17" s="40"/>
      <c r="G17" s="41"/>
    </row>
    <row r="18" spans="1:7" x14ac:dyDescent="0.3">
      <c r="A18" s="39"/>
      <c r="B18" s="40"/>
      <c r="C18" s="40"/>
      <c r="D18" s="40"/>
      <c r="E18" s="40"/>
      <c r="F18" s="40"/>
      <c r="G18" s="41"/>
    </row>
    <row r="19" spans="1:7" s="35" customFormat="1" x14ac:dyDescent="0.3">
      <c r="A19" s="63" t="s">
        <v>7</v>
      </c>
      <c r="B19" s="64">
        <f>[1]Start!$D$23</f>
        <v>42420.450641550924</v>
      </c>
      <c r="C19" s="65"/>
      <c r="D19" s="65"/>
      <c r="E19" s="66" t="s">
        <v>20</v>
      </c>
      <c r="F19" s="67"/>
      <c r="G19" s="68"/>
    </row>
    <row r="20" spans="1:7" x14ac:dyDescent="0.3">
      <c r="A20" s="39"/>
      <c r="B20" s="40"/>
      <c r="C20" s="40"/>
      <c r="D20" s="40"/>
      <c r="E20" s="40"/>
      <c r="F20" s="40"/>
      <c r="G20" s="41"/>
    </row>
    <row r="21" spans="1:7" ht="15" customHeight="1" x14ac:dyDescent="0.3">
      <c r="A21" s="42"/>
      <c r="B21" s="40"/>
      <c r="C21" s="40"/>
      <c r="D21" s="40"/>
      <c r="E21" s="40"/>
      <c r="F21" s="40"/>
      <c r="G21" s="41"/>
    </row>
    <row r="22" spans="1:7" ht="15" thickBot="1" x14ac:dyDescent="0.35">
      <c r="A22" s="69"/>
      <c r="B22" s="70"/>
      <c r="C22" s="70"/>
      <c r="D22" s="70"/>
      <c r="E22" s="70"/>
      <c r="F22" s="70"/>
      <c r="G22" s="71"/>
    </row>
  </sheetData>
  <sheetProtection password="ECED" sheet="1" objects="1" scenarios="1"/>
  <mergeCells count="4">
    <mergeCell ref="B6:B7"/>
    <mergeCell ref="C6:C7"/>
    <mergeCell ref="D6:D7"/>
    <mergeCell ref="E6:E7"/>
  </mergeCells>
  <conditionalFormatting sqref="E12">
    <cfRule type="cellIs" dxfId="0" priority="1" operator="equal">
      <formula>"NOT QUOTED"</formula>
    </cfRule>
  </conditionalFormatting>
  <dataValidations count="1">
    <dataValidation type="decimal" operator="lessThan" allowBlank="1" showInputMessage="1" showErrorMessage="1" sqref="D4">
      <formula1>9</formula1>
    </dataValidation>
  </dataValidations>
  <pageMargins left="0.7" right="0.7" top="0.75" bottom="0.75" header="0.3" footer="0.3"/>
  <pageSetup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</vt:lpstr>
      <vt:lpstr>Quote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2016-02-20T06:10:24Z</dcterms:modified>
</cp:coreProperties>
</file>