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aurabh\Projects\LIC\End-to-End Management of IT Related Projects\RFPs\Services RFP Final\Final Addendum\IRDAI Addendums\Information and Cyber Security Audits_Modifications-2_03Oct23\"/>
    </mc:Choice>
  </mc:AlternateContent>
  <xr:revisionPtr revIDLastSave="0" documentId="13_ncr:1_{C8AD0435-DAC4-4F4A-AB8C-94D029E46CE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tart Page" sheetId="2" r:id="rId1"/>
    <sheet name="Commercial Bid (Indicative)" sheetId="4" r:id="rId2"/>
  </sheets>
  <definedNames>
    <definedName name="_xlnm.Print_Area" localSheetId="0">'Start Page'!$B$2:$M$22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4" l="1"/>
  <c r="I12" i="4"/>
  <c r="H14" i="4" l="1"/>
  <c r="F14" i="4"/>
  <c r="E14" i="4"/>
  <c r="E15" i="4" s="1"/>
  <c r="I7" i="4"/>
  <c r="H7" i="4"/>
  <c r="G7" i="4"/>
  <c r="F7" i="4"/>
  <c r="D3" i="4"/>
  <c r="H15" i="4" l="1"/>
  <c r="I14" i="4"/>
  <c r="F15" i="4"/>
  <c r="I15" i="4" l="1"/>
</calcChain>
</file>

<file path=xl/sharedStrings.xml><?xml version="1.0" encoding="utf-8"?>
<sst xmlns="http://schemas.openxmlformats.org/spreadsheetml/2006/main" count="39" uniqueCount="39">
  <si>
    <t>Activity No.</t>
  </si>
  <si>
    <t>Activity Name</t>
  </si>
  <si>
    <t>Total Cost for 5 Years</t>
  </si>
  <si>
    <t>This is to cerify that no correction / modifications have been done in this sheet and hardcopy matches exactly with softcopy that is being submitted</t>
  </si>
  <si>
    <t>________________</t>
  </si>
  <si>
    <t>_________</t>
  </si>
  <si>
    <t>Signature of Bidder/Bidder's  Representative</t>
  </si>
  <si>
    <t>Stamp and Seal</t>
  </si>
  <si>
    <t>Date:</t>
  </si>
  <si>
    <t>____________________________________________</t>
  </si>
  <si>
    <t>Enter Bidder's Name</t>
  </si>
  <si>
    <t>Instructions</t>
  </si>
  <si>
    <t>. Bidder has to compulsorily quote for all items.</t>
  </si>
  <si>
    <t>. Excel Cells where Bidder has to input values, are unlocked.</t>
  </si>
  <si>
    <t>. Totalling will be arrived automatically.</t>
  </si>
  <si>
    <t>. All Quotes needs to be in numbers with no decimal points.</t>
  </si>
  <si>
    <t>.In case of any travel out of Mumbai for such extra work, the cost should be all inclusive including hotel accommodation charges and transportation etc.</t>
  </si>
  <si>
    <t>.LIC reserves the right to negotiate the break-up of the Total Cost of Ownership if the successful bidder is found to have loaded disproportionate costs in the prices.</t>
  </si>
  <si>
    <t>. Print outs of all sheets are required to be duly, signed, stamped and submitted.</t>
  </si>
  <si>
    <t>. Any price quote less than Rs. 1 will be rejected and there should not be any red coloured cell in this workbook</t>
  </si>
  <si>
    <t>. The bidder's can provide the quotes only in the cells coloured as:</t>
  </si>
  <si>
    <t>Bidder's Name</t>
  </si>
  <si>
    <t>YEAR 1</t>
  </si>
  <si>
    <t>YEAR 2</t>
  </si>
  <si>
    <t>YEAR 3</t>
  </si>
  <si>
    <t>YEAR 4</t>
  </si>
  <si>
    <t>YEAR 5</t>
  </si>
  <si>
    <t>Discount Factor @ 7 %</t>
  </si>
  <si>
    <t>Total 1st Year resources cost</t>
  </si>
  <si>
    <t>Total 2nd Year resources cost</t>
  </si>
  <si>
    <t>Total 3rd Year resources cost</t>
  </si>
  <si>
    <t>Ref.: CO-ERM-IT-CSD-2023-2024/Audits dated 01 September 2023</t>
  </si>
  <si>
    <t>Commercial Bid (Indicative Price) for "Life Insurance Corporation of India – RFP for onboardingOnboarding bidder to conduct Information and Cyber Security Audits"</t>
  </si>
  <si>
    <t>Minimum 2 years of experience with CISA for 3 resources</t>
  </si>
  <si>
    <t>Minimum 4 years of experience with other certifications like  CISSP/CISM/ISO 27001 LA/LI/DISA for 6 resources</t>
  </si>
  <si>
    <t>Commercial Bid (Indicative Pricing) for Information and Cyber Security Audit</t>
  </si>
  <si>
    <t>Grand Total</t>
  </si>
  <si>
    <t xml:space="preserve">Net Present Value @ 7 % of Grand Total </t>
  </si>
  <si>
    <t xml:space="preserve">YEAR WISE PMO COST (IN INR)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</si>
</sst>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₹&quot;\ 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indexed="9"/>
      </patternFill>
    </fill>
    <fill>
      <patternFill patternType="solid">
        <fgColor indexed="4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91">
    <xf numFmtId="0" fontId="0" fillId="0" borderId="0" xfId="0"/>
    <xf numFmtId="0" fontId="0" fillId="0" borderId="0" xfId="0" applyAlignment="1">
      <alignment wrapText="1"/>
    </xf>
    <xf numFmtId="0" fontId="6" fillId="4" borderId="0" xfId="1" applyFill="1"/>
    <xf numFmtId="0" fontId="6" fillId="4" borderId="6" xfId="1" applyFill="1" applyBorder="1"/>
    <xf numFmtId="0" fontId="6" fillId="4" borderId="7" xfId="1" applyFill="1" applyBorder="1"/>
    <xf numFmtId="0" fontId="8" fillId="4" borderId="6" xfId="1" applyFont="1" applyFill="1" applyBorder="1" applyAlignment="1">
      <alignment horizontal="center" vertical="center" wrapText="1"/>
    </xf>
    <xf numFmtId="0" fontId="8" fillId="4" borderId="0" xfId="1" applyFont="1" applyFill="1" applyAlignment="1">
      <alignment horizontal="center" vertical="center"/>
    </xf>
    <xf numFmtId="0" fontId="8" fillId="4" borderId="7" xfId="1" applyFont="1" applyFill="1" applyBorder="1" applyAlignment="1">
      <alignment horizontal="center" vertical="center"/>
    </xf>
    <xf numFmtId="0" fontId="9" fillId="4" borderId="7" xfId="1" applyFont="1" applyFill="1" applyBorder="1" applyAlignment="1">
      <alignment vertical="center" wrapText="1"/>
    </xf>
    <xf numFmtId="0" fontId="10" fillId="4" borderId="0" xfId="1" applyFont="1" applyFill="1"/>
    <xf numFmtId="0" fontId="6" fillId="4" borderId="0" xfId="1" applyFill="1" applyAlignment="1">
      <alignment horizontal="center"/>
    </xf>
    <xf numFmtId="0" fontId="6" fillId="4" borderId="9" xfId="1" applyFill="1" applyBorder="1"/>
    <xf numFmtId="0" fontId="6" fillId="4" borderId="10" xfId="1" applyFill="1" applyBorder="1"/>
    <xf numFmtId="0" fontId="6" fillId="4" borderId="11" xfId="1" applyFill="1" applyBorder="1"/>
    <xf numFmtId="0" fontId="0" fillId="5" borderId="3" xfId="0" applyFill="1" applyBorder="1"/>
    <xf numFmtId="0" fontId="0" fillId="5" borderId="6" xfId="0" applyFill="1" applyBorder="1"/>
    <xf numFmtId="0" fontId="0" fillId="5" borderId="9" xfId="0" applyFill="1" applyBorder="1"/>
    <xf numFmtId="0" fontId="0" fillId="5" borderId="4" xfId="0" applyFill="1" applyBorder="1"/>
    <xf numFmtId="0" fontId="0" fillId="5" borderId="4" xfId="0" applyFill="1" applyBorder="1" applyAlignment="1">
      <alignment wrapText="1"/>
    </xf>
    <xf numFmtId="0" fontId="0" fillId="5" borderId="5" xfId="0" applyFill="1" applyBorder="1"/>
    <xf numFmtId="0" fontId="0" fillId="5" borderId="0" xfId="0" applyFill="1" applyBorder="1"/>
    <xf numFmtId="0" fontId="0" fillId="5" borderId="0" xfId="0" applyFill="1" applyBorder="1" applyAlignment="1">
      <alignment wrapText="1"/>
    </xf>
    <xf numFmtId="0" fontId="0" fillId="5" borderId="7" xfId="0" applyFill="1" applyBorder="1"/>
    <xf numFmtId="0" fontId="0" fillId="5" borderId="10" xfId="0" applyFill="1" applyBorder="1"/>
    <xf numFmtId="0" fontId="0" fillId="5" borderId="11" xfId="0" applyFill="1" applyBorder="1"/>
    <xf numFmtId="0" fontId="4" fillId="5" borderId="0" xfId="0" applyFont="1" applyFill="1" applyBorder="1" applyAlignment="1">
      <alignment horizontal="center" vertical="top" wrapText="1"/>
    </xf>
    <xf numFmtId="0" fontId="0" fillId="5" borderId="10" xfId="0" applyFill="1" applyBorder="1" applyAlignment="1">
      <alignment wrapText="1"/>
    </xf>
    <xf numFmtId="0" fontId="3" fillId="0" borderId="22" xfId="0" applyFont="1" applyBorder="1" applyAlignment="1">
      <alignment horizontal="center" vertical="center"/>
    </xf>
    <xf numFmtId="0" fontId="1" fillId="6" borderId="1" xfId="0" applyFont="1" applyFill="1" applyBorder="1"/>
    <xf numFmtId="0" fontId="5" fillId="6" borderId="13" xfId="0" applyFont="1" applyFill="1" applyBorder="1" applyAlignment="1">
      <alignment vertical="top" wrapText="1"/>
    </xf>
    <xf numFmtId="0" fontId="0" fillId="6" borderId="14" xfId="0" applyFill="1" applyBorder="1" applyAlignment="1">
      <alignment horizontal="center" wrapText="1"/>
    </xf>
    <xf numFmtId="0" fontId="0" fillId="6" borderId="14" xfId="0" applyFill="1" applyBorder="1"/>
    <xf numFmtId="0" fontId="5" fillId="6" borderId="15" xfId="0" applyFont="1" applyFill="1" applyBorder="1" applyAlignment="1">
      <alignment vertical="top" wrapText="1"/>
    </xf>
    <xf numFmtId="0" fontId="0" fillId="6" borderId="17" xfId="0" applyFill="1" applyBorder="1"/>
    <xf numFmtId="0" fontId="4" fillId="6" borderId="18" xfId="0" applyFont="1" applyFill="1" applyBorder="1" applyAlignment="1">
      <alignment horizontal="left" vertical="top" wrapText="1"/>
    </xf>
    <xf numFmtId="0" fontId="6" fillId="3" borderId="1" xfId="1" applyFill="1" applyBorder="1"/>
    <xf numFmtId="0" fontId="5" fillId="6" borderId="14" xfId="0" applyFont="1" applyFill="1" applyBorder="1" applyAlignment="1">
      <alignment horizontal="center" vertical="top" wrapText="1"/>
    </xf>
    <xf numFmtId="0" fontId="11" fillId="0" borderId="26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2" fillId="0" borderId="24" xfId="0" applyFont="1" applyBorder="1" applyAlignment="1" applyProtection="1">
      <alignment horizontal="center" vertical="top" wrapText="1"/>
    </xf>
    <xf numFmtId="0" fontId="11" fillId="0" borderId="12" xfId="0" applyFont="1" applyBorder="1" applyAlignment="1">
      <alignment horizontal="center" vertical="top" wrapText="1"/>
    </xf>
    <xf numFmtId="0" fontId="12" fillId="0" borderId="25" xfId="0" applyFont="1" applyBorder="1" applyAlignment="1" applyProtection="1">
      <alignment horizontal="center" vertical="top" wrapText="1"/>
    </xf>
    <xf numFmtId="0" fontId="12" fillId="0" borderId="23" xfId="0" applyFont="1" applyBorder="1" applyAlignment="1" applyProtection="1">
      <alignment horizontal="center" vertical="top" wrapText="1"/>
    </xf>
    <xf numFmtId="164" fontId="0" fillId="3" borderId="1" xfId="0" applyNumberFormat="1" applyFill="1" applyBorder="1" applyAlignment="1" applyProtection="1">
      <alignment vertical="center"/>
      <protection locked="0"/>
    </xf>
    <xf numFmtId="0" fontId="3" fillId="0" borderId="27" xfId="0" applyFont="1" applyBorder="1" applyAlignment="1">
      <alignment horizontal="left" vertical="center" wrapText="1"/>
    </xf>
    <xf numFmtId="164" fontId="0" fillId="0" borderId="1" xfId="0" applyNumberFormat="1" applyBorder="1" applyAlignment="1">
      <alignment horizontal="right" vertical="center"/>
    </xf>
    <xf numFmtId="0" fontId="3" fillId="0" borderId="27" xfId="0" applyFont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8" fillId="4" borderId="0" xfId="1" applyFont="1" applyFill="1" applyAlignment="1">
      <alignment horizontal="center" vertical="center"/>
    </xf>
    <xf numFmtId="0" fontId="6" fillId="4" borderId="0" xfId="1" applyFill="1" applyAlignment="1">
      <alignment wrapText="1"/>
    </xf>
    <xf numFmtId="0" fontId="6" fillId="0" borderId="0" xfId="1"/>
    <xf numFmtId="0" fontId="7" fillId="4" borderId="3" xfId="1" applyFont="1" applyFill="1" applyBorder="1" applyAlignment="1">
      <alignment horizontal="center"/>
    </xf>
    <xf numFmtId="0" fontId="7" fillId="4" borderId="4" xfId="1" applyFont="1" applyFill="1" applyBorder="1" applyAlignment="1">
      <alignment horizontal="center"/>
    </xf>
    <xf numFmtId="0" fontId="7" fillId="4" borderId="5" xfId="1" applyFont="1" applyFill="1" applyBorder="1" applyAlignment="1">
      <alignment horizontal="center"/>
    </xf>
    <xf numFmtId="0" fontId="8" fillId="4" borderId="6" xfId="1" applyFont="1" applyFill="1" applyBorder="1" applyAlignment="1">
      <alignment horizontal="center" vertical="center" wrapText="1"/>
    </xf>
    <xf numFmtId="0" fontId="8" fillId="4" borderId="0" xfId="1" applyFont="1" applyFill="1" applyAlignment="1">
      <alignment horizontal="center" vertical="center"/>
    </xf>
    <xf numFmtId="0" fontId="8" fillId="4" borderId="7" xfId="1" applyFont="1" applyFill="1" applyBorder="1" applyAlignment="1">
      <alignment horizontal="center" vertical="center"/>
    </xf>
    <xf numFmtId="0" fontId="8" fillId="4" borderId="0" xfId="1" applyFont="1" applyFill="1" applyAlignment="1">
      <alignment horizontal="center" vertical="center" wrapText="1"/>
    </xf>
    <xf numFmtId="0" fontId="8" fillId="4" borderId="8" xfId="1" applyFont="1" applyFill="1" applyBorder="1" applyAlignment="1">
      <alignment horizontal="center" vertical="center" wrapText="1"/>
    </xf>
    <xf numFmtId="0" fontId="8" fillId="6" borderId="1" xfId="1" applyFont="1" applyFill="1" applyBorder="1" applyAlignment="1" applyProtection="1">
      <alignment horizontal="center" vertical="center" wrapText="1"/>
      <protection locked="0"/>
    </xf>
    <xf numFmtId="0" fontId="0" fillId="6" borderId="27" xfId="0" applyNumberFormat="1" applyFill="1" applyBorder="1" applyAlignment="1">
      <alignment horizontal="center" wrapText="1"/>
    </xf>
    <xf numFmtId="0" fontId="0" fillId="6" borderId="2" xfId="0" applyNumberFormat="1" applyFill="1" applyBorder="1" applyAlignment="1">
      <alignment horizontal="center" wrapText="1"/>
    </xf>
    <xf numFmtId="0" fontId="0" fillId="6" borderId="26" xfId="0" applyNumberFormat="1" applyFill="1" applyBorder="1" applyAlignment="1">
      <alignment horizontal="center" wrapText="1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12" fillId="8" borderId="32" xfId="0" applyFont="1" applyFill="1" applyBorder="1" applyAlignment="1" applyProtection="1">
      <alignment horizontal="center" vertical="top" wrapText="1"/>
    </xf>
    <xf numFmtId="0" fontId="12" fillId="8" borderId="19" xfId="0" applyFont="1" applyFill="1" applyBorder="1" applyAlignment="1" applyProtection="1">
      <alignment horizontal="center" vertical="top" wrapText="1"/>
    </xf>
    <xf numFmtId="0" fontId="12" fillId="8" borderId="20" xfId="0" applyFont="1" applyFill="1" applyBorder="1" applyAlignment="1" applyProtection="1">
      <alignment horizontal="center" vertical="top" wrapText="1"/>
    </xf>
    <xf numFmtId="0" fontId="12" fillId="0" borderId="31" xfId="0" applyFont="1" applyBorder="1" applyAlignment="1" applyProtection="1">
      <alignment horizontal="center" vertical="center" wrapText="1"/>
    </xf>
    <xf numFmtId="0" fontId="12" fillId="0" borderId="33" xfId="0" applyFont="1" applyBorder="1" applyAlignment="1" applyProtection="1">
      <alignment horizontal="center" vertical="center" wrapText="1"/>
    </xf>
    <xf numFmtId="0" fontId="12" fillId="0" borderId="34" xfId="0" applyFont="1" applyBorder="1" applyAlignment="1" applyProtection="1">
      <alignment horizontal="center" vertical="center" wrapText="1"/>
    </xf>
    <xf numFmtId="0" fontId="1" fillId="2" borderId="27" xfId="0" applyFont="1" applyFill="1" applyBorder="1" applyAlignment="1">
      <alignment horizontal="center" vertical="top" wrapText="1"/>
    </xf>
    <xf numFmtId="0" fontId="1" fillId="2" borderId="26" xfId="0" applyFont="1" applyFill="1" applyBorder="1" applyAlignment="1">
      <alignment horizontal="center" vertical="top" wrapText="1"/>
    </xf>
    <xf numFmtId="164" fontId="0" fillId="3" borderId="27" xfId="0" applyNumberFormat="1" applyFill="1" applyBorder="1" applyAlignment="1" applyProtection="1">
      <alignment horizontal="center" vertical="center"/>
      <protection locked="0"/>
    </xf>
    <xf numFmtId="164" fontId="0" fillId="3" borderId="26" xfId="0" applyNumberFormat="1" applyFill="1" applyBorder="1" applyAlignment="1" applyProtection="1">
      <alignment horizontal="center" vertical="center"/>
      <protection locked="0"/>
    </xf>
    <xf numFmtId="164" fontId="0" fillId="0" borderId="27" xfId="0" applyNumberFormat="1" applyBorder="1" applyAlignment="1">
      <alignment horizontal="center" vertical="center"/>
    </xf>
    <xf numFmtId="164" fontId="0" fillId="0" borderId="26" xfId="0" applyNumberFormat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top"/>
    </xf>
    <xf numFmtId="0" fontId="1" fillId="2" borderId="35" xfId="0" applyFont="1" applyFill="1" applyBorder="1" applyAlignment="1">
      <alignment horizontal="center" vertical="top"/>
    </xf>
    <xf numFmtId="164" fontId="0" fillId="0" borderId="35" xfId="0" applyNumberFormat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top" wrapText="1"/>
    </xf>
    <xf numFmtId="0" fontId="4" fillId="6" borderId="16" xfId="0" applyFont="1" applyFill="1" applyBorder="1" applyAlignment="1">
      <alignment horizontal="center" vertical="top" wrapText="1"/>
    </xf>
    <xf numFmtId="0" fontId="4" fillId="6" borderId="17" xfId="0" applyFont="1" applyFill="1" applyBorder="1" applyAlignment="1">
      <alignment horizontal="center" vertical="top" wrapText="1"/>
    </xf>
    <xf numFmtId="0" fontId="4" fillId="7" borderId="27" xfId="0" applyFont="1" applyFill="1" applyBorder="1" applyAlignment="1">
      <alignment horizontal="center" vertical="top" wrapText="1"/>
    </xf>
    <xf numFmtId="0" fontId="4" fillId="7" borderId="2" xfId="0" applyFont="1" applyFill="1" applyBorder="1" applyAlignment="1">
      <alignment horizontal="center" vertical="top" wrapText="1"/>
    </xf>
    <xf numFmtId="0" fontId="4" fillId="7" borderId="26" xfId="0" applyFont="1" applyFill="1" applyBorder="1" applyAlignment="1">
      <alignment horizontal="center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2"/>
  <sheetViews>
    <sheetView tabSelected="1" workbookViewId="0"/>
  </sheetViews>
  <sheetFormatPr defaultColWidth="9.109375" defaultRowHeight="13.2" x14ac:dyDescent="0.25"/>
  <cols>
    <col min="1" max="1" width="3" style="2" customWidth="1"/>
    <col min="2" max="7" width="9.109375" style="2"/>
    <col min="8" max="8" width="10.44140625" style="2" customWidth="1"/>
    <col min="9" max="12" width="9.109375" style="2"/>
    <col min="13" max="13" width="15.88671875" style="2" customWidth="1"/>
    <col min="14" max="256" width="9.109375" style="2"/>
    <col min="257" max="257" width="3" style="2" customWidth="1"/>
    <col min="258" max="268" width="9.109375" style="2"/>
    <col min="269" max="269" width="15.88671875" style="2" customWidth="1"/>
    <col min="270" max="512" width="9.109375" style="2"/>
    <col min="513" max="513" width="3" style="2" customWidth="1"/>
    <col min="514" max="524" width="9.109375" style="2"/>
    <col min="525" max="525" width="15.88671875" style="2" customWidth="1"/>
    <col min="526" max="768" width="9.109375" style="2"/>
    <col min="769" max="769" width="3" style="2" customWidth="1"/>
    <col min="770" max="780" width="9.109375" style="2"/>
    <col min="781" max="781" width="15.88671875" style="2" customWidth="1"/>
    <col min="782" max="1024" width="9.109375" style="2"/>
    <col min="1025" max="1025" width="3" style="2" customWidth="1"/>
    <col min="1026" max="1036" width="9.109375" style="2"/>
    <col min="1037" max="1037" width="15.88671875" style="2" customWidth="1"/>
    <col min="1038" max="1280" width="9.109375" style="2"/>
    <col min="1281" max="1281" width="3" style="2" customWidth="1"/>
    <col min="1282" max="1292" width="9.109375" style="2"/>
    <col min="1293" max="1293" width="15.88671875" style="2" customWidth="1"/>
    <col min="1294" max="1536" width="9.109375" style="2"/>
    <col min="1537" max="1537" width="3" style="2" customWidth="1"/>
    <col min="1538" max="1548" width="9.109375" style="2"/>
    <col min="1549" max="1549" width="15.88671875" style="2" customWidth="1"/>
    <col min="1550" max="1792" width="9.109375" style="2"/>
    <col min="1793" max="1793" width="3" style="2" customWidth="1"/>
    <col min="1794" max="1804" width="9.109375" style="2"/>
    <col min="1805" max="1805" width="15.88671875" style="2" customWidth="1"/>
    <col min="1806" max="2048" width="9.109375" style="2"/>
    <col min="2049" max="2049" width="3" style="2" customWidth="1"/>
    <col min="2050" max="2060" width="9.109375" style="2"/>
    <col min="2061" max="2061" width="15.88671875" style="2" customWidth="1"/>
    <col min="2062" max="2304" width="9.109375" style="2"/>
    <col min="2305" max="2305" width="3" style="2" customWidth="1"/>
    <col min="2306" max="2316" width="9.109375" style="2"/>
    <col min="2317" max="2317" width="15.88671875" style="2" customWidth="1"/>
    <col min="2318" max="2560" width="9.109375" style="2"/>
    <col min="2561" max="2561" width="3" style="2" customWidth="1"/>
    <col min="2562" max="2572" width="9.109375" style="2"/>
    <col min="2573" max="2573" width="15.88671875" style="2" customWidth="1"/>
    <col min="2574" max="2816" width="9.109375" style="2"/>
    <col min="2817" max="2817" width="3" style="2" customWidth="1"/>
    <col min="2818" max="2828" width="9.109375" style="2"/>
    <col min="2829" max="2829" width="15.88671875" style="2" customWidth="1"/>
    <col min="2830" max="3072" width="9.109375" style="2"/>
    <col min="3073" max="3073" width="3" style="2" customWidth="1"/>
    <col min="3074" max="3084" width="9.109375" style="2"/>
    <col min="3085" max="3085" width="15.88671875" style="2" customWidth="1"/>
    <col min="3086" max="3328" width="9.109375" style="2"/>
    <col min="3329" max="3329" width="3" style="2" customWidth="1"/>
    <col min="3330" max="3340" width="9.109375" style="2"/>
    <col min="3341" max="3341" width="15.88671875" style="2" customWidth="1"/>
    <col min="3342" max="3584" width="9.109375" style="2"/>
    <col min="3585" max="3585" width="3" style="2" customWidth="1"/>
    <col min="3586" max="3596" width="9.109375" style="2"/>
    <col min="3597" max="3597" width="15.88671875" style="2" customWidth="1"/>
    <col min="3598" max="3840" width="9.109375" style="2"/>
    <col min="3841" max="3841" width="3" style="2" customWidth="1"/>
    <col min="3842" max="3852" width="9.109375" style="2"/>
    <col min="3853" max="3853" width="15.88671875" style="2" customWidth="1"/>
    <col min="3854" max="4096" width="9.109375" style="2"/>
    <col min="4097" max="4097" width="3" style="2" customWidth="1"/>
    <col min="4098" max="4108" width="9.109375" style="2"/>
    <col min="4109" max="4109" width="15.88671875" style="2" customWidth="1"/>
    <col min="4110" max="4352" width="9.109375" style="2"/>
    <col min="4353" max="4353" width="3" style="2" customWidth="1"/>
    <col min="4354" max="4364" width="9.109375" style="2"/>
    <col min="4365" max="4365" width="15.88671875" style="2" customWidth="1"/>
    <col min="4366" max="4608" width="9.109375" style="2"/>
    <col min="4609" max="4609" width="3" style="2" customWidth="1"/>
    <col min="4610" max="4620" width="9.109375" style="2"/>
    <col min="4621" max="4621" width="15.88671875" style="2" customWidth="1"/>
    <col min="4622" max="4864" width="9.109375" style="2"/>
    <col min="4865" max="4865" width="3" style="2" customWidth="1"/>
    <col min="4866" max="4876" width="9.109375" style="2"/>
    <col min="4877" max="4877" width="15.88671875" style="2" customWidth="1"/>
    <col min="4878" max="5120" width="9.109375" style="2"/>
    <col min="5121" max="5121" width="3" style="2" customWidth="1"/>
    <col min="5122" max="5132" width="9.109375" style="2"/>
    <col min="5133" max="5133" width="15.88671875" style="2" customWidth="1"/>
    <col min="5134" max="5376" width="9.109375" style="2"/>
    <col min="5377" max="5377" width="3" style="2" customWidth="1"/>
    <col min="5378" max="5388" width="9.109375" style="2"/>
    <col min="5389" max="5389" width="15.88671875" style="2" customWidth="1"/>
    <col min="5390" max="5632" width="9.109375" style="2"/>
    <col min="5633" max="5633" width="3" style="2" customWidth="1"/>
    <col min="5634" max="5644" width="9.109375" style="2"/>
    <col min="5645" max="5645" width="15.88671875" style="2" customWidth="1"/>
    <col min="5646" max="5888" width="9.109375" style="2"/>
    <col min="5889" max="5889" width="3" style="2" customWidth="1"/>
    <col min="5890" max="5900" width="9.109375" style="2"/>
    <col min="5901" max="5901" width="15.88671875" style="2" customWidth="1"/>
    <col min="5902" max="6144" width="9.109375" style="2"/>
    <col min="6145" max="6145" width="3" style="2" customWidth="1"/>
    <col min="6146" max="6156" width="9.109375" style="2"/>
    <col min="6157" max="6157" width="15.88671875" style="2" customWidth="1"/>
    <col min="6158" max="6400" width="9.109375" style="2"/>
    <col min="6401" max="6401" width="3" style="2" customWidth="1"/>
    <col min="6402" max="6412" width="9.109375" style="2"/>
    <col min="6413" max="6413" width="15.88671875" style="2" customWidth="1"/>
    <col min="6414" max="6656" width="9.109375" style="2"/>
    <col min="6657" max="6657" width="3" style="2" customWidth="1"/>
    <col min="6658" max="6668" width="9.109375" style="2"/>
    <col min="6669" max="6669" width="15.88671875" style="2" customWidth="1"/>
    <col min="6670" max="6912" width="9.109375" style="2"/>
    <col min="6913" max="6913" width="3" style="2" customWidth="1"/>
    <col min="6914" max="6924" width="9.109375" style="2"/>
    <col min="6925" max="6925" width="15.88671875" style="2" customWidth="1"/>
    <col min="6926" max="7168" width="9.109375" style="2"/>
    <col min="7169" max="7169" width="3" style="2" customWidth="1"/>
    <col min="7170" max="7180" width="9.109375" style="2"/>
    <col min="7181" max="7181" width="15.88671875" style="2" customWidth="1"/>
    <col min="7182" max="7424" width="9.109375" style="2"/>
    <col min="7425" max="7425" width="3" style="2" customWidth="1"/>
    <col min="7426" max="7436" width="9.109375" style="2"/>
    <col min="7437" max="7437" width="15.88671875" style="2" customWidth="1"/>
    <col min="7438" max="7680" width="9.109375" style="2"/>
    <col min="7681" max="7681" width="3" style="2" customWidth="1"/>
    <col min="7682" max="7692" width="9.109375" style="2"/>
    <col min="7693" max="7693" width="15.88671875" style="2" customWidth="1"/>
    <col min="7694" max="7936" width="9.109375" style="2"/>
    <col min="7937" max="7937" width="3" style="2" customWidth="1"/>
    <col min="7938" max="7948" width="9.109375" style="2"/>
    <col min="7949" max="7949" width="15.88671875" style="2" customWidth="1"/>
    <col min="7950" max="8192" width="9.109375" style="2"/>
    <col min="8193" max="8193" width="3" style="2" customWidth="1"/>
    <col min="8194" max="8204" width="9.109375" style="2"/>
    <col min="8205" max="8205" width="15.88671875" style="2" customWidth="1"/>
    <col min="8206" max="8448" width="9.109375" style="2"/>
    <col min="8449" max="8449" width="3" style="2" customWidth="1"/>
    <col min="8450" max="8460" width="9.109375" style="2"/>
    <col min="8461" max="8461" width="15.88671875" style="2" customWidth="1"/>
    <col min="8462" max="8704" width="9.109375" style="2"/>
    <col min="8705" max="8705" width="3" style="2" customWidth="1"/>
    <col min="8706" max="8716" width="9.109375" style="2"/>
    <col min="8717" max="8717" width="15.88671875" style="2" customWidth="1"/>
    <col min="8718" max="8960" width="9.109375" style="2"/>
    <col min="8961" max="8961" width="3" style="2" customWidth="1"/>
    <col min="8962" max="8972" width="9.109375" style="2"/>
    <col min="8973" max="8973" width="15.88671875" style="2" customWidth="1"/>
    <col min="8974" max="9216" width="9.109375" style="2"/>
    <col min="9217" max="9217" width="3" style="2" customWidth="1"/>
    <col min="9218" max="9228" width="9.109375" style="2"/>
    <col min="9229" max="9229" width="15.88671875" style="2" customWidth="1"/>
    <col min="9230" max="9472" width="9.109375" style="2"/>
    <col min="9473" max="9473" width="3" style="2" customWidth="1"/>
    <col min="9474" max="9484" width="9.109375" style="2"/>
    <col min="9485" max="9485" width="15.88671875" style="2" customWidth="1"/>
    <col min="9486" max="9728" width="9.109375" style="2"/>
    <col min="9729" max="9729" width="3" style="2" customWidth="1"/>
    <col min="9730" max="9740" width="9.109375" style="2"/>
    <col min="9741" max="9741" width="15.88671875" style="2" customWidth="1"/>
    <col min="9742" max="9984" width="9.109375" style="2"/>
    <col min="9985" max="9985" width="3" style="2" customWidth="1"/>
    <col min="9986" max="9996" width="9.109375" style="2"/>
    <col min="9997" max="9997" width="15.88671875" style="2" customWidth="1"/>
    <col min="9998" max="10240" width="9.109375" style="2"/>
    <col min="10241" max="10241" width="3" style="2" customWidth="1"/>
    <col min="10242" max="10252" width="9.109375" style="2"/>
    <col min="10253" max="10253" width="15.88671875" style="2" customWidth="1"/>
    <col min="10254" max="10496" width="9.109375" style="2"/>
    <col min="10497" max="10497" width="3" style="2" customWidth="1"/>
    <col min="10498" max="10508" width="9.109375" style="2"/>
    <col min="10509" max="10509" width="15.88671875" style="2" customWidth="1"/>
    <col min="10510" max="10752" width="9.109375" style="2"/>
    <col min="10753" max="10753" width="3" style="2" customWidth="1"/>
    <col min="10754" max="10764" width="9.109375" style="2"/>
    <col min="10765" max="10765" width="15.88671875" style="2" customWidth="1"/>
    <col min="10766" max="11008" width="9.109375" style="2"/>
    <col min="11009" max="11009" width="3" style="2" customWidth="1"/>
    <col min="11010" max="11020" width="9.109375" style="2"/>
    <col min="11021" max="11021" width="15.88671875" style="2" customWidth="1"/>
    <col min="11022" max="11264" width="9.109375" style="2"/>
    <col min="11265" max="11265" width="3" style="2" customWidth="1"/>
    <col min="11266" max="11276" width="9.109375" style="2"/>
    <col min="11277" max="11277" width="15.88671875" style="2" customWidth="1"/>
    <col min="11278" max="11520" width="9.109375" style="2"/>
    <col min="11521" max="11521" width="3" style="2" customWidth="1"/>
    <col min="11522" max="11532" width="9.109375" style="2"/>
    <col min="11533" max="11533" width="15.88671875" style="2" customWidth="1"/>
    <col min="11534" max="11776" width="9.109375" style="2"/>
    <col min="11777" max="11777" width="3" style="2" customWidth="1"/>
    <col min="11778" max="11788" width="9.109375" style="2"/>
    <col min="11789" max="11789" width="15.88671875" style="2" customWidth="1"/>
    <col min="11790" max="12032" width="9.109375" style="2"/>
    <col min="12033" max="12033" width="3" style="2" customWidth="1"/>
    <col min="12034" max="12044" width="9.109375" style="2"/>
    <col min="12045" max="12045" width="15.88671875" style="2" customWidth="1"/>
    <col min="12046" max="12288" width="9.109375" style="2"/>
    <col min="12289" max="12289" width="3" style="2" customWidth="1"/>
    <col min="12290" max="12300" width="9.109375" style="2"/>
    <col min="12301" max="12301" width="15.88671875" style="2" customWidth="1"/>
    <col min="12302" max="12544" width="9.109375" style="2"/>
    <col min="12545" max="12545" width="3" style="2" customWidth="1"/>
    <col min="12546" max="12556" width="9.109375" style="2"/>
    <col min="12557" max="12557" width="15.88671875" style="2" customWidth="1"/>
    <col min="12558" max="12800" width="9.109375" style="2"/>
    <col min="12801" max="12801" width="3" style="2" customWidth="1"/>
    <col min="12802" max="12812" width="9.109375" style="2"/>
    <col min="12813" max="12813" width="15.88671875" style="2" customWidth="1"/>
    <col min="12814" max="13056" width="9.109375" style="2"/>
    <col min="13057" max="13057" width="3" style="2" customWidth="1"/>
    <col min="13058" max="13068" width="9.109375" style="2"/>
    <col min="13069" max="13069" width="15.88671875" style="2" customWidth="1"/>
    <col min="13070" max="13312" width="9.109375" style="2"/>
    <col min="13313" max="13313" width="3" style="2" customWidth="1"/>
    <col min="13314" max="13324" width="9.109375" style="2"/>
    <col min="13325" max="13325" width="15.88671875" style="2" customWidth="1"/>
    <col min="13326" max="13568" width="9.109375" style="2"/>
    <col min="13569" max="13569" width="3" style="2" customWidth="1"/>
    <col min="13570" max="13580" width="9.109375" style="2"/>
    <col min="13581" max="13581" width="15.88671875" style="2" customWidth="1"/>
    <col min="13582" max="13824" width="9.109375" style="2"/>
    <col min="13825" max="13825" width="3" style="2" customWidth="1"/>
    <col min="13826" max="13836" width="9.109375" style="2"/>
    <col min="13837" max="13837" width="15.88671875" style="2" customWidth="1"/>
    <col min="13838" max="14080" width="9.109375" style="2"/>
    <col min="14081" max="14081" width="3" style="2" customWidth="1"/>
    <col min="14082" max="14092" width="9.109375" style="2"/>
    <col min="14093" max="14093" width="15.88671875" style="2" customWidth="1"/>
    <col min="14094" max="14336" width="9.109375" style="2"/>
    <col min="14337" max="14337" width="3" style="2" customWidth="1"/>
    <col min="14338" max="14348" width="9.109375" style="2"/>
    <col min="14349" max="14349" width="15.88671875" style="2" customWidth="1"/>
    <col min="14350" max="14592" width="9.109375" style="2"/>
    <col min="14593" max="14593" width="3" style="2" customWidth="1"/>
    <col min="14594" max="14604" width="9.109375" style="2"/>
    <col min="14605" max="14605" width="15.88671875" style="2" customWidth="1"/>
    <col min="14606" max="14848" width="9.109375" style="2"/>
    <col min="14849" max="14849" width="3" style="2" customWidth="1"/>
    <col min="14850" max="14860" width="9.109375" style="2"/>
    <col min="14861" max="14861" width="15.88671875" style="2" customWidth="1"/>
    <col min="14862" max="15104" width="9.109375" style="2"/>
    <col min="15105" max="15105" width="3" style="2" customWidth="1"/>
    <col min="15106" max="15116" width="9.109375" style="2"/>
    <col min="15117" max="15117" width="15.88671875" style="2" customWidth="1"/>
    <col min="15118" max="15360" width="9.109375" style="2"/>
    <col min="15361" max="15361" width="3" style="2" customWidth="1"/>
    <col min="15362" max="15372" width="9.109375" style="2"/>
    <col min="15373" max="15373" width="15.88671875" style="2" customWidth="1"/>
    <col min="15374" max="15616" width="9.109375" style="2"/>
    <col min="15617" max="15617" width="3" style="2" customWidth="1"/>
    <col min="15618" max="15628" width="9.109375" style="2"/>
    <col min="15629" max="15629" width="15.88671875" style="2" customWidth="1"/>
    <col min="15630" max="15872" width="9.109375" style="2"/>
    <col min="15873" max="15873" width="3" style="2" customWidth="1"/>
    <col min="15874" max="15884" width="9.109375" style="2"/>
    <col min="15885" max="15885" width="15.88671875" style="2" customWidth="1"/>
    <col min="15886" max="16128" width="9.109375" style="2"/>
    <col min="16129" max="16129" width="3" style="2" customWidth="1"/>
    <col min="16130" max="16140" width="9.109375" style="2"/>
    <col min="16141" max="16141" width="15.88671875" style="2" customWidth="1"/>
    <col min="16142" max="16384" width="9.109375" style="2"/>
  </cols>
  <sheetData>
    <row r="1" spans="2:13" ht="13.8" thickBot="1" x14ac:dyDescent="0.3"/>
    <row r="2" spans="2:13" x14ac:dyDescent="0.25"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2:13" x14ac:dyDescent="0.25">
      <c r="B3" s="3"/>
      <c r="M3" s="4"/>
    </row>
    <row r="4" spans="2:13" ht="30" customHeight="1" x14ac:dyDescent="0.25">
      <c r="B4" s="56" t="s">
        <v>32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8"/>
    </row>
    <row r="5" spans="2:13" ht="30" customHeight="1" x14ac:dyDescent="0.25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7"/>
    </row>
    <row r="6" spans="2:13" ht="30" customHeight="1" x14ac:dyDescent="0.25">
      <c r="B6" s="5"/>
      <c r="C6" s="6"/>
      <c r="D6" s="6"/>
      <c r="E6" s="6"/>
      <c r="F6" s="6"/>
      <c r="G6" s="6"/>
      <c r="H6" s="50" t="s">
        <v>31</v>
      </c>
      <c r="I6" s="6"/>
      <c r="J6" s="6"/>
      <c r="K6" s="6"/>
      <c r="L6" s="6"/>
      <c r="M6" s="7"/>
    </row>
    <row r="7" spans="2:13" x14ac:dyDescent="0.25">
      <c r="B7" s="3"/>
      <c r="M7" s="4"/>
    </row>
    <row r="8" spans="2:13" ht="30" customHeight="1" x14ac:dyDescent="0.25">
      <c r="B8" s="56" t="s">
        <v>10</v>
      </c>
      <c r="C8" s="59"/>
      <c r="D8" s="60"/>
      <c r="E8" s="61"/>
      <c r="F8" s="61"/>
      <c r="G8" s="61"/>
      <c r="H8" s="61"/>
      <c r="I8" s="61"/>
      <c r="J8" s="61"/>
      <c r="K8" s="61"/>
      <c r="L8" s="61"/>
      <c r="M8" s="8"/>
    </row>
    <row r="9" spans="2:13" x14ac:dyDescent="0.25">
      <c r="B9" s="3"/>
      <c r="C9" s="9"/>
      <c r="E9" s="10"/>
      <c r="F9" s="10"/>
      <c r="G9" s="10"/>
      <c r="H9" s="10"/>
      <c r="I9" s="10"/>
      <c r="J9" s="10"/>
      <c r="K9" s="10"/>
      <c r="L9" s="10"/>
      <c r="M9" s="4"/>
    </row>
    <row r="10" spans="2:13" x14ac:dyDescent="0.25">
      <c r="B10" s="3"/>
      <c r="C10" s="9"/>
      <c r="E10" s="10"/>
      <c r="F10" s="10"/>
      <c r="G10" s="10"/>
      <c r="H10" s="10"/>
      <c r="I10" s="10"/>
      <c r="J10" s="10"/>
      <c r="K10" s="10"/>
      <c r="L10" s="10"/>
      <c r="M10" s="4"/>
    </row>
    <row r="11" spans="2:13" x14ac:dyDescent="0.25">
      <c r="B11" s="3"/>
      <c r="C11" s="9"/>
      <c r="E11" s="10"/>
      <c r="F11" s="10"/>
      <c r="G11" s="10"/>
      <c r="H11" s="10"/>
      <c r="I11" s="10"/>
      <c r="J11" s="10"/>
      <c r="K11" s="10"/>
      <c r="L11" s="10"/>
      <c r="M11" s="4"/>
    </row>
    <row r="12" spans="2:13" x14ac:dyDescent="0.25">
      <c r="B12" s="3"/>
      <c r="C12" s="9" t="s">
        <v>11</v>
      </c>
      <c r="M12" s="4"/>
    </row>
    <row r="13" spans="2:13" x14ac:dyDescent="0.25">
      <c r="B13" s="3">
        <v>1</v>
      </c>
      <c r="C13" s="2" t="s">
        <v>12</v>
      </c>
      <c r="M13" s="4"/>
    </row>
    <row r="14" spans="2:13" x14ac:dyDescent="0.25">
      <c r="B14" s="3">
        <v>2</v>
      </c>
      <c r="C14" s="2" t="s">
        <v>13</v>
      </c>
      <c r="M14" s="4"/>
    </row>
    <row r="15" spans="2:13" x14ac:dyDescent="0.25">
      <c r="B15" s="3">
        <v>3</v>
      </c>
      <c r="C15" s="2" t="s">
        <v>14</v>
      </c>
      <c r="M15" s="4"/>
    </row>
    <row r="16" spans="2:13" x14ac:dyDescent="0.25">
      <c r="B16" s="3">
        <v>4</v>
      </c>
      <c r="C16" s="2" t="s">
        <v>15</v>
      </c>
      <c r="M16" s="4"/>
    </row>
    <row r="17" spans="2:13" ht="26.25" customHeight="1" x14ac:dyDescent="0.25">
      <c r="B17" s="3">
        <v>5</v>
      </c>
      <c r="C17" s="51" t="s">
        <v>16</v>
      </c>
      <c r="D17" s="52"/>
      <c r="E17" s="52"/>
      <c r="F17" s="52"/>
      <c r="G17" s="52"/>
      <c r="H17" s="52"/>
      <c r="I17" s="52"/>
      <c r="J17" s="52"/>
      <c r="K17" s="52"/>
      <c r="L17" s="52"/>
      <c r="M17" s="4"/>
    </row>
    <row r="18" spans="2:13" ht="24.75" customHeight="1" x14ac:dyDescent="0.25">
      <c r="B18" s="3">
        <v>6</v>
      </c>
      <c r="C18" s="51" t="s">
        <v>17</v>
      </c>
      <c r="D18" s="52"/>
      <c r="E18" s="52"/>
      <c r="F18" s="52"/>
      <c r="G18" s="52"/>
      <c r="H18" s="52"/>
      <c r="I18" s="52"/>
      <c r="J18" s="52"/>
      <c r="K18" s="52"/>
      <c r="L18" s="52"/>
      <c r="M18" s="4"/>
    </row>
    <row r="19" spans="2:13" x14ac:dyDescent="0.25">
      <c r="B19" s="3">
        <v>7</v>
      </c>
      <c r="C19" s="2" t="s">
        <v>18</v>
      </c>
      <c r="M19" s="4"/>
    </row>
    <row r="20" spans="2:13" x14ac:dyDescent="0.25">
      <c r="B20" s="3">
        <v>8</v>
      </c>
      <c r="C20" s="2" t="s">
        <v>19</v>
      </c>
      <c r="M20" s="4"/>
    </row>
    <row r="21" spans="2:13" x14ac:dyDescent="0.25">
      <c r="B21" s="3">
        <v>9</v>
      </c>
      <c r="C21" s="2" t="s">
        <v>20</v>
      </c>
      <c r="I21" s="35"/>
      <c r="M21" s="4"/>
    </row>
    <row r="22" spans="2:13" ht="13.8" thickBot="1" x14ac:dyDescent="0.3">
      <c r="B22" s="11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3"/>
    </row>
  </sheetData>
  <sheetProtection selectLockedCells="1"/>
  <mergeCells count="6">
    <mergeCell ref="C18:L18"/>
    <mergeCell ref="B2:M2"/>
    <mergeCell ref="B4:M4"/>
    <mergeCell ref="B8:D8"/>
    <mergeCell ref="E8:L8"/>
    <mergeCell ref="C17:L17"/>
  </mergeCells>
  <pageMargins left="1.33" right="0.75" top="1.79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29"/>
  <sheetViews>
    <sheetView showGridLines="0" zoomScaleNormal="100" workbookViewId="0"/>
  </sheetViews>
  <sheetFormatPr defaultRowHeight="14.4" x14ac:dyDescent="0.3"/>
  <cols>
    <col min="3" max="3" width="14" bestFit="1" customWidth="1"/>
    <col min="4" max="4" width="58.109375" style="1" customWidth="1"/>
    <col min="5" max="5" width="22.88671875" customWidth="1"/>
    <col min="6" max="6" width="13.109375" customWidth="1"/>
    <col min="7" max="7" width="11.109375" customWidth="1"/>
    <col min="8" max="8" width="16.44140625" customWidth="1"/>
    <col min="9" max="9" width="14" customWidth="1"/>
    <col min="10" max="10" width="10.44140625" customWidth="1"/>
    <col min="12" max="12" width="5.109375" customWidth="1"/>
  </cols>
  <sheetData>
    <row r="1" spans="2:12" ht="15" thickBot="1" x14ac:dyDescent="0.35"/>
    <row r="2" spans="2:12" x14ac:dyDescent="0.3">
      <c r="B2" s="14"/>
      <c r="C2" s="17"/>
      <c r="D2" s="18"/>
      <c r="E2" s="17"/>
      <c r="F2" s="17"/>
      <c r="G2" s="17"/>
      <c r="H2" s="17"/>
      <c r="I2" s="17"/>
      <c r="J2" s="17"/>
      <c r="K2" s="17"/>
      <c r="L2" s="19"/>
    </row>
    <row r="3" spans="2:12" x14ac:dyDescent="0.3">
      <c r="B3" s="15"/>
      <c r="C3" s="28" t="s">
        <v>21</v>
      </c>
      <c r="D3" s="62">
        <f>'Start Page'!E8</f>
        <v>0</v>
      </c>
      <c r="E3" s="63"/>
      <c r="F3" s="63"/>
      <c r="G3" s="63"/>
      <c r="H3" s="63"/>
      <c r="I3" s="63"/>
      <c r="J3" s="63"/>
      <c r="K3" s="64"/>
      <c r="L3" s="22"/>
    </row>
    <row r="4" spans="2:12" ht="15" thickBot="1" x14ac:dyDescent="0.35">
      <c r="B4" s="15"/>
      <c r="C4" s="21"/>
      <c r="D4" s="21"/>
      <c r="E4" s="21"/>
      <c r="F4" s="21"/>
      <c r="G4" s="21"/>
      <c r="H4" s="21"/>
      <c r="I4" s="21"/>
      <c r="J4" s="21"/>
      <c r="K4" s="21"/>
      <c r="L4" s="22"/>
    </row>
    <row r="5" spans="2:12" ht="30.75" customHeight="1" x14ac:dyDescent="0.3">
      <c r="B5" s="15"/>
      <c r="C5" s="15"/>
      <c r="D5" s="73" t="s">
        <v>27</v>
      </c>
      <c r="E5" s="70" t="s">
        <v>38</v>
      </c>
      <c r="F5" s="71"/>
      <c r="G5" s="71"/>
      <c r="H5" s="71"/>
      <c r="I5" s="72"/>
      <c r="J5" s="21"/>
      <c r="K5" s="21"/>
      <c r="L5" s="22"/>
    </row>
    <row r="6" spans="2:12" ht="15.6" x14ac:dyDescent="0.3">
      <c r="B6" s="15"/>
      <c r="C6" s="20"/>
      <c r="D6" s="74"/>
      <c r="E6" s="37" t="s">
        <v>22</v>
      </c>
      <c r="F6" s="38" t="s">
        <v>23</v>
      </c>
      <c r="G6" s="38" t="s">
        <v>24</v>
      </c>
      <c r="H6" s="38" t="s">
        <v>25</v>
      </c>
      <c r="I6" s="40" t="s">
        <v>26</v>
      </c>
      <c r="J6" s="21"/>
      <c r="K6" s="21"/>
      <c r="L6" s="22"/>
    </row>
    <row r="7" spans="2:12" ht="18" customHeight="1" thickBot="1" x14ac:dyDescent="0.35">
      <c r="B7" s="15"/>
      <c r="C7" s="20"/>
      <c r="D7" s="75"/>
      <c r="E7" s="41">
        <v>1</v>
      </c>
      <c r="F7" s="42">
        <f>ROUNDUP(1/(1.07)^1,4)</f>
        <v>0.93459999999999999</v>
      </c>
      <c r="G7" s="42">
        <f>ROUNDUP(1/(1.07)^2,4)</f>
        <v>0.87349999999999994</v>
      </c>
      <c r="H7" s="42">
        <f>ROUNDUP(1/(1.07)^3,4)</f>
        <v>0.81630000000000003</v>
      </c>
      <c r="I7" s="39">
        <f>ROUNDUP(1/(1.07)^4,4)</f>
        <v>0.76290000000000002</v>
      </c>
      <c r="J7" s="21"/>
      <c r="K7" s="21"/>
      <c r="L7" s="22"/>
    </row>
    <row r="8" spans="2:12" x14ac:dyDescent="0.3">
      <c r="B8" s="15"/>
      <c r="C8" s="20"/>
      <c r="D8" s="20"/>
      <c r="E8" s="20"/>
      <c r="F8" s="20"/>
      <c r="G8" s="20"/>
      <c r="H8" s="20"/>
      <c r="I8" s="20"/>
      <c r="J8" s="20"/>
      <c r="K8" s="20"/>
      <c r="L8" s="22"/>
    </row>
    <row r="9" spans="2:12" ht="15" thickBot="1" x14ac:dyDescent="0.35">
      <c r="B9" s="15"/>
      <c r="C9" s="20"/>
      <c r="D9" s="20"/>
      <c r="E9" s="20"/>
      <c r="F9" s="20"/>
      <c r="G9" s="20"/>
      <c r="H9" s="20"/>
      <c r="I9" s="20"/>
      <c r="J9" s="20"/>
      <c r="K9" s="20"/>
      <c r="L9" s="22"/>
    </row>
    <row r="10" spans="2:12" x14ac:dyDescent="0.3">
      <c r="B10" s="15"/>
      <c r="C10" s="65" t="s">
        <v>35</v>
      </c>
      <c r="D10" s="66"/>
      <c r="E10" s="66"/>
      <c r="F10" s="66"/>
      <c r="G10" s="66"/>
      <c r="H10" s="66"/>
      <c r="I10" s="66"/>
      <c r="J10" s="67"/>
      <c r="K10" s="20"/>
      <c r="L10" s="22"/>
    </row>
    <row r="11" spans="2:12" ht="60" customHeight="1" x14ac:dyDescent="0.3">
      <c r="B11" s="15"/>
      <c r="C11" s="47" t="s">
        <v>0</v>
      </c>
      <c r="D11" s="48" t="s">
        <v>1</v>
      </c>
      <c r="E11" s="49" t="s">
        <v>28</v>
      </c>
      <c r="F11" s="76" t="s">
        <v>29</v>
      </c>
      <c r="G11" s="77"/>
      <c r="H11" s="49" t="s">
        <v>30</v>
      </c>
      <c r="I11" s="82" t="s">
        <v>2</v>
      </c>
      <c r="J11" s="83"/>
      <c r="K11" s="20"/>
      <c r="L11" s="22"/>
    </row>
    <row r="12" spans="2:12" x14ac:dyDescent="0.3">
      <c r="B12" s="15"/>
      <c r="C12" s="27">
        <v>1</v>
      </c>
      <c r="D12" s="44" t="s">
        <v>33</v>
      </c>
      <c r="E12" s="43"/>
      <c r="F12" s="78"/>
      <c r="G12" s="79"/>
      <c r="H12" s="43"/>
      <c r="I12" s="80">
        <f>SUM(E12:H12)</f>
        <v>0</v>
      </c>
      <c r="J12" s="84"/>
      <c r="K12" s="20"/>
      <c r="L12" s="22"/>
    </row>
    <row r="13" spans="2:12" ht="26.4" x14ac:dyDescent="0.3">
      <c r="B13" s="15"/>
      <c r="C13" s="27">
        <v>2</v>
      </c>
      <c r="D13" s="46" t="s">
        <v>34</v>
      </c>
      <c r="E13" s="43"/>
      <c r="F13" s="78"/>
      <c r="G13" s="79"/>
      <c r="H13" s="43"/>
      <c r="I13" s="80">
        <f t="shared" ref="I13:I14" si="0">SUM(E13:H13)</f>
        <v>0</v>
      </c>
      <c r="J13" s="84"/>
      <c r="K13" s="20"/>
      <c r="L13" s="22"/>
    </row>
    <row r="14" spans="2:12" x14ac:dyDescent="0.3">
      <c r="B14" s="15"/>
      <c r="C14" s="68" t="s">
        <v>36</v>
      </c>
      <c r="D14" s="69"/>
      <c r="E14" s="45">
        <f t="shared" ref="E14:H14" si="1">SUM(E12:E13)</f>
        <v>0</v>
      </c>
      <c r="F14" s="80">
        <f t="shared" si="1"/>
        <v>0</v>
      </c>
      <c r="G14" s="81"/>
      <c r="H14" s="45">
        <f t="shared" si="1"/>
        <v>0</v>
      </c>
      <c r="I14" s="80">
        <f t="shared" si="0"/>
        <v>0</v>
      </c>
      <c r="J14" s="84"/>
      <c r="K14" s="20"/>
      <c r="L14" s="22"/>
    </row>
    <row r="15" spans="2:12" x14ac:dyDescent="0.3">
      <c r="B15" s="15"/>
      <c r="C15" s="68" t="s">
        <v>37</v>
      </c>
      <c r="D15" s="69"/>
      <c r="E15" s="45">
        <f>E14*E7</f>
        <v>0</v>
      </c>
      <c r="F15" s="80">
        <f>F14*F7</f>
        <v>0</v>
      </c>
      <c r="G15" s="81"/>
      <c r="H15" s="45">
        <f>H14*G7</f>
        <v>0</v>
      </c>
      <c r="I15" s="80">
        <f t="shared" ref="I15" si="2">SUM(E15:H15)</f>
        <v>0</v>
      </c>
      <c r="J15" s="84"/>
      <c r="K15" s="20"/>
      <c r="L15" s="22"/>
    </row>
    <row r="16" spans="2:12" x14ac:dyDescent="0.3">
      <c r="B16" s="15"/>
      <c r="C16" s="20"/>
      <c r="D16" s="20"/>
      <c r="E16" s="20"/>
      <c r="F16" s="20"/>
      <c r="G16" s="20"/>
      <c r="H16" s="20"/>
      <c r="I16" s="20"/>
      <c r="J16" s="20"/>
      <c r="K16" s="20"/>
      <c r="L16" s="22"/>
    </row>
    <row r="17" spans="2:12" x14ac:dyDescent="0.3">
      <c r="B17" s="15"/>
      <c r="C17" s="20"/>
      <c r="D17" s="20"/>
      <c r="E17" s="20"/>
      <c r="F17" s="20"/>
      <c r="G17" s="20"/>
      <c r="H17" s="20"/>
      <c r="I17" s="20"/>
      <c r="J17" s="20"/>
      <c r="K17" s="20"/>
      <c r="L17" s="22"/>
    </row>
    <row r="18" spans="2:12" x14ac:dyDescent="0.3">
      <c r="B18" s="15"/>
      <c r="C18" s="20"/>
      <c r="D18" s="21"/>
      <c r="E18" s="20"/>
      <c r="F18" s="20"/>
      <c r="G18" s="20"/>
      <c r="H18" s="20"/>
      <c r="I18" s="20"/>
      <c r="J18" s="20"/>
      <c r="K18" s="20"/>
      <c r="L18" s="22"/>
    </row>
    <row r="19" spans="2:12" x14ac:dyDescent="0.3">
      <c r="B19" s="15"/>
      <c r="C19" s="20"/>
      <c r="D19" s="21"/>
      <c r="E19" s="20"/>
      <c r="F19" s="20"/>
      <c r="G19" s="20"/>
      <c r="H19" s="20"/>
      <c r="I19" s="20"/>
      <c r="J19" s="20"/>
      <c r="K19" s="20"/>
      <c r="L19" s="22"/>
    </row>
    <row r="20" spans="2:12" ht="14.4" customHeight="1" x14ac:dyDescent="0.3">
      <c r="B20" s="15"/>
      <c r="C20" s="88" t="s">
        <v>3</v>
      </c>
      <c r="D20" s="89"/>
      <c r="E20" s="89"/>
      <c r="F20" s="89"/>
      <c r="G20" s="89"/>
      <c r="H20" s="89"/>
      <c r="I20" s="89"/>
      <c r="J20" s="90"/>
      <c r="K20" s="20"/>
      <c r="L20" s="22"/>
    </row>
    <row r="21" spans="2:12" ht="14.4" customHeight="1" x14ac:dyDescent="0.3">
      <c r="B21" s="15"/>
      <c r="C21" s="25"/>
      <c r="D21" s="25"/>
      <c r="E21" s="25"/>
      <c r="F21" s="25"/>
      <c r="G21" s="25"/>
      <c r="H21" s="25"/>
      <c r="I21" s="25"/>
      <c r="J21" s="25"/>
      <c r="K21" s="20"/>
      <c r="L21" s="22"/>
    </row>
    <row r="22" spans="2:12" ht="14.4" customHeight="1" x14ac:dyDescent="0.3">
      <c r="B22" s="15"/>
      <c r="C22" s="25"/>
      <c r="D22" s="25"/>
      <c r="E22" s="25"/>
      <c r="F22" s="25"/>
      <c r="G22" s="25"/>
      <c r="H22" s="25"/>
      <c r="I22" s="25"/>
      <c r="J22" s="25"/>
      <c r="K22" s="20"/>
      <c r="L22" s="22"/>
    </row>
    <row r="23" spans="2:12" x14ac:dyDescent="0.3">
      <c r="B23" s="15"/>
      <c r="C23" s="20"/>
      <c r="D23" s="21"/>
      <c r="E23" s="20"/>
      <c r="F23" s="20"/>
      <c r="G23" s="20"/>
      <c r="H23" s="20"/>
      <c r="I23" s="20"/>
      <c r="J23" s="20"/>
      <c r="K23" s="20"/>
      <c r="L23" s="22"/>
    </row>
    <row r="24" spans="2:12" x14ac:dyDescent="0.3">
      <c r="B24" s="15"/>
      <c r="C24" s="20"/>
      <c r="D24" s="21"/>
      <c r="E24" s="20"/>
      <c r="F24" s="20"/>
      <c r="G24" s="20"/>
      <c r="H24" s="20"/>
      <c r="I24" s="20"/>
      <c r="J24" s="20"/>
      <c r="K24" s="20"/>
      <c r="L24" s="22"/>
    </row>
    <row r="25" spans="2:12" x14ac:dyDescent="0.3">
      <c r="B25" s="15"/>
      <c r="C25" s="20"/>
      <c r="D25" s="21"/>
      <c r="E25" s="20"/>
      <c r="F25" s="20"/>
      <c r="G25" s="20"/>
      <c r="H25" s="20"/>
      <c r="I25" s="20"/>
      <c r="J25" s="20"/>
      <c r="K25" s="20"/>
      <c r="L25" s="22"/>
    </row>
    <row r="26" spans="2:12" ht="15" customHeight="1" x14ac:dyDescent="0.3">
      <c r="B26" s="15"/>
      <c r="C26" s="29"/>
      <c r="D26" s="30" t="s">
        <v>9</v>
      </c>
      <c r="E26" s="36"/>
      <c r="F26" s="85" t="s">
        <v>4</v>
      </c>
      <c r="G26" s="85"/>
      <c r="H26" s="85"/>
      <c r="I26" s="31"/>
      <c r="J26" s="32" t="s">
        <v>5</v>
      </c>
      <c r="K26" s="20"/>
      <c r="L26" s="22"/>
    </row>
    <row r="27" spans="2:12" ht="14.4" customHeight="1" x14ac:dyDescent="0.3">
      <c r="B27" s="15"/>
      <c r="C27" s="86" t="s">
        <v>6</v>
      </c>
      <c r="D27" s="87"/>
      <c r="E27" s="87"/>
      <c r="F27" s="87" t="s">
        <v>7</v>
      </c>
      <c r="G27" s="87"/>
      <c r="H27" s="87"/>
      <c r="I27" s="33"/>
      <c r="J27" s="34" t="s">
        <v>8</v>
      </c>
      <c r="K27" s="20"/>
      <c r="L27" s="22"/>
    </row>
    <row r="28" spans="2:12" x14ac:dyDescent="0.3">
      <c r="B28" s="15"/>
      <c r="C28" s="20"/>
      <c r="D28" s="21"/>
      <c r="E28" s="20"/>
      <c r="F28" s="20"/>
      <c r="G28" s="20"/>
      <c r="H28" s="20"/>
      <c r="I28" s="20"/>
      <c r="J28" s="20"/>
      <c r="K28" s="20"/>
      <c r="L28" s="22"/>
    </row>
    <row r="29" spans="2:12" ht="15" thickBot="1" x14ac:dyDescent="0.35">
      <c r="B29" s="16"/>
      <c r="C29" s="23"/>
      <c r="D29" s="26"/>
      <c r="E29" s="23"/>
      <c r="F29" s="23"/>
      <c r="G29" s="23"/>
      <c r="H29" s="23"/>
      <c r="I29" s="23"/>
      <c r="J29" s="23"/>
      <c r="K29" s="23"/>
      <c r="L29" s="24"/>
    </row>
  </sheetData>
  <sheetProtection algorithmName="SHA-512" hashValue="KyNyL6eJhUKXQU2O4FM79jvXL5O54gUhfE1RH5v67wvCKhHrmAAKW8WRBy9qY82izKEkS41Wk5i0Qnu4YQbXxQ==" saltValue="tz19XVxbSoitwbqNJ9/IIg==" spinCount="100000" sheet="1" objects="1" scenarios="1"/>
  <mergeCells count="20">
    <mergeCell ref="F26:H26"/>
    <mergeCell ref="C27:E27"/>
    <mergeCell ref="F27:H27"/>
    <mergeCell ref="C15:D15"/>
    <mergeCell ref="C20:J20"/>
    <mergeCell ref="F15:G15"/>
    <mergeCell ref="I15:J15"/>
    <mergeCell ref="D3:K3"/>
    <mergeCell ref="C10:J10"/>
    <mergeCell ref="C14:D14"/>
    <mergeCell ref="E5:I5"/>
    <mergeCell ref="D5:D7"/>
    <mergeCell ref="F11:G11"/>
    <mergeCell ref="F12:G12"/>
    <mergeCell ref="F13:G13"/>
    <mergeCell ref="F14:G14"/>
    <mergeCell ref="I11:J11"/>
    <mergeCell ref="I12:J12"/>
    <mergeCell ref="I13:J13"/>
    <mergeCell ref="I14:J14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D9541907127047818FC030B4973230" ma:contentTypeVersion="11" ma:contentTypeDescription="Create a new document." ma:contentTypeScope="" ma:versionID="d5a91d47bb0f53b764f69b0240a60c5a">
  <xsd:schema xmlns:xsd="http://www.w3.org/2001/XMLSchema" xmlns:xs="http://www.w3.org/2001/XMLSchema" xmlns:p="http://schemas.microsoft.com/office/2006/metadata/properties" xmlns:ns2="811cf82b-f592-4d5a-9c49-b7ee8bae00e7" xmlns:ns3="01b99d45-0f18-4411-8302-eccefd4789b0" targetNamespace="http://schemas.microsoft.com/office/2006/metadata/properties" ma:root="true" ma:fieldsID="89eaaaaf845095de4142a04c6fe00b2c" ns2:_="" ns3:_="">
    <xsd:import namespace="811cf82b-f592-4d5a-9c49-b7ee8bae00e7"/>
    <xsd:import namespace="01b99d45-0f18-4411-8302-eccefd4789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1cf82b-f592-4d5a-9c49-b7ee8bae00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33ef62f9-2e07-484b-bd79-00aec90129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b99d45-0f18-4411-8302-eccefd4789b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5261e58-2954-4830-b887-2320758f9fc1}" ma:internalName="TaxCatchAll" ma:showField="CatchAllData" ma:web="01b99d45-0f18-4411-8302-eccefd4789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1b99d45-0f18-4411-8302-eccefd4789b0" xsi:nil="true"/>
    <lcf76f155ced4ddcb4097134ff3c332f xmlns="811cf82b-f592-4d5a-9c49-b7ee8bae00e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0C9D2A1-C103-4275-B571-848D5D997B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1cf82b-f592-4d5a-9c49-b7ee8bae00e7"/>
    <ds:schemaRef ds:uri="01b99d45-0f18-4411-8302-eccefd4789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20E227-3EDD-4FF8-89DD-C7D2B2CC9E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C1EDF6-51DE-4CC2-8C96-9FEA09D68026}">
  <ds:schemaRefs>
    <ds:schemaRef ds:uri="http://purl.org/dc/elements/1.1/"/>
    <ds:schemaRef ds:uri="01b99d45-0f18-4411-8302-eccefd4789b0"/>
    <ds:schemaRef ds:uri="http://purl.org/dc/terms/"/>
    <ds:schemaRef ds:uri="http://www.w3.org/XML/1998/namespace"/>
    <ds:schemaRef ds:uri="811cf82b-f592-4d5a-9c49-b7ee8bae00e7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Start Page</vt:lpstr>
      <vt:lpstr>Commercial Bid (Indicative)</vt:lpstr>
      <vt:lpstr>'Start Page'!Print_Area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</dc:creator>
  <cp:lastModifiedBy>SA</cp:lastModifiedBy>
  <dcterms:created xsi:type="dcterms:W3CDTF">2023-08-21T11:06:17Z</dcterms:created>
  <dcterms:modified xsi:type="dcterms:W3CDTF">2023-10-03T12:24:30Z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0x01010037D9541907127047818FC030B4973230</vt:lpwstr>
  </property>
  <property fmtid="{D5CDD505-2E9C-101B-9397-08002B2CF9AE}" pid="3" name="MediaServiceImageTags">
    <vt:lpwstr/>
  </property>
</Properties>
</file>