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aurabh\Projects\LIC\End-to-End Management of IT Related Projects\RFPs\Tools RFP\IDAM\Pre-Bid Queries\Corrigendum-7\"/>
    </mc:Choice>
  </mc:AlternateContent>
  <xr:revisionPtr revIDLastSave="0" documentId="13_ncr:1_{539F83AC-9184-41FC-A1A7-D110578581B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ommercial Bid Indicative Price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9" i="4" l="1"/>
  <c r="J19" i="4"/>
  <c r="K19" i="4"/>
  <c r="H19" i="4"/>
  <c r="G19" i="4"/>
  <c r="L10" i="4"/>
  <c r="L11" i="4"/>
  <c r="L12" i="4"/>
  <c r="L13" i="4"/>
  <c r="L14" i="4"/>
  <c r="L15" i="4"/>
  <c r="L16" i="4"/>
  <c r="L17" i="4"/>
  <c r="L18" i="4"/>
  <c r="L9" i="4"/>
  <c r="L8" i="4"/>
  <c r="L7" i="4" l="1"/>
  <c r="K6" i="4"/>
  <c r="J6" i="4"/>
  <c r="I6" i="4"/>
  <c r="H6" i="4"/>
  <c r="M15" i="4" l="1"/>
  <c r="M12" i="4"/>
  <c r="M16" i="4"/>
  <c r="M13" i="4"/>
  <c r="M17" i="4"/>
  <c r="M14" i="4"/>
  <c r="M18" i="4"/>
  <c r="M11" i="4"/>
  <c r="M10" i="4"/>
  <c r="M9" i="4"/>
  <c r="M8" i="4"/>
  <c r="M7" i="4"/>
  <c r="L20" i="4"/>
  <c r="M20" i="4" l="1"/>
  <c r="M21" i="4" s="1"/>
</calcChain>
</file>

<file path=xl/sharedStrings.xml><?xml version="1.0" encoding="utf-8"?>
<sst xmlns="http://schemas.openxmlformats.org/spreadsheetml/2006/main" count="47" uniqueCount="39">
  <si>
    <t>Item</t>
  </si>
  <si>
    <t>Desc</t>
  </si>
  <si>
    <t>Discount Factor @10%</t>
  </si>
  <si>
    <t xml:space="preserve">Name of the Bidder: </t>
  </si>
  <si>
    <t>Place :</t>
  </si>
  <si>
    <t>Authorized Signatory</t>
  </si>
  <si>
    <t>Name :</t>
  </si>
  <si>
    <t>Date :</t>
  </si>
  <si>
    <t>Designation :</t>
  </si>
  <si>
    <t>PV(Rs)</t>
  </si>
  <si>
    <t>Total(Rs)</t>
  </si>
  <si>
    <t>Grand Indicative Cost (NPV) - Figure to be Quoted in Online Reverse Auction</t>
  </si>
  <si>
    <t>Grand Indicative Cost</t>
  </si>
  <si>
    <t xml:space="preserve"> Refer  Business Rules for Online Reverse Auction</t>
  </si>
  <si>
    <t>Qty</t>
  </si>
  <si>
    <t>On-site Support of L1 personnel</t>
  </si>
  <si>
    <t>On-site Support of L2 personnel</t>
  </si>
  <si>
    <t>On-site Support of L3 personnel</t>
  </si>
  <si>
    <t>Life Insurance Corporation of India – RFP/Tender for onboarding System Integrator (SI) to Implement Identity, Governance &amp; Administration Solution</t>
  </si>
  <si>
    <t>COMMERCIAL BID (Indicative Pricing)</t>
  </si>
  <si>
    <t>OEM</t>
  </si>
  <si>
    <t>Make/Model</t>
  </si>
  <si>
    <t>X</t>
  </si>
  <si>
    <t>As per RFP</t>
  </si>
  <si>
    <t>LIC-CO/IT-SD/RFP/2023-2024/IGA dated 17 November 2023</t>
  </si>
  <si>
    <t>IGA Solution - Implementation of Solution as per technical specifications</t>
  </si>
  <si>
    <t>IGA Solution - Licenses of 90,000 users</t>
  </si>
  <si>
    <t>Other Software Components if any (details to be provided in BoQ)</t>
  </si>
  <si>
    <t>Other Hardware Components if any (details to be provided in BoQ)</t>
  </si>
  <si>
    <t>OEM Support and Yearly Audit</t>
  </si>
  <si>
    <t>Any Other Components if any (details to be provided in BoQ)</t>
  </si>
  <si>
    <t>Amount Year 1</t>
  </si>
  <si>
    <t>Amount Year 2</t>
  </si>
  <si>
    <t>Amount Year 3</t>
  </si>
  <si>
    <t>Amount Year 4</t>
  </si>
  <si>
    <t>Amount Year 5</t>
  </si>
  <si>
    <t>Bidder to Check the Correctness of the  Grand Indicative Cost and NPV Computation, the provided template and formulae are only suggestive /facilitators for computation.</t>
  </si>
  <si>
    <t>Yearly Cost</t>
  </si>
  <si>
    <r>
      <rPr>
        <b/>
        <sz val="11"/>
        <color theme="1"/>
        <rFont val="Calibri"/>
        <family val="2"/>
        <scheme val="minor"/>
      </rPr>
      <t xml:space="preserve">Note: </t>
    </r>
    <r>
      <rPr>
        <sz val="11"/>
        <color theme="1"/>
        <rFont val="Calibri"/>
        <family val="2"/>
        <scheme val="minor"/>
      </rPr>
      <t>Total cost for respective item for the year to be provided in each cell.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</si>
</sst>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mbria"/>
      <family val="1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 diagonalUp="1" diagonalDown="1"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quotePrefix="1">
      <alignment horizontal="justify" vertical="justify" textRotation="127" wrapText="1" justifyLastLine="1"/>
      <protection hidden="1"/>
    </xf>
  </cellStyleXfs>
  <cellXfs count="50">
    <xf numFmtId="0" fontId="0" fillId="0" borderId="0" xfId="0"/>
    <xf numFmtId="0" fontId="5" fillId="0" borderId="0" xfId="0" applyFont="1" applyAlignment="1" applyProtection="1">
      <alignment vertical="top"/>
    </xf>
    <xf numFmtId="0" fontId="5" fillId="0" borderId="0" xfId="0" applyFont="1" applyAlignment="1" applyProtection="1">
      <alignment horizontal="center" vertical="top"/>
    </xf>
    <xf numFmtId="0" fontId="5" fillId="0" borderId="0" xfId="0" applyFont="1" applyAlignment="1" applyProtection="1">
      <alignment vertical="center"/>
    </xf>
    <xf numFmtId="0" fontId="7" fillId="0" borderId="3" xfId="1" applyFont="1" applyBorder="1" applyAlignment="1" applyProtection="1">
      <alignment horizontal="center" vertical="center"/>
    </xf>
    <xf numFmtId="0" fontId="7" fillId="0" borderId="2" xfId="1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7" fillId="0" borderId="2" xfId="1" applyFont="1" applyFill="1" applyBorder="1" applyAlignment="1" applyProtection="1">
      <alignment horizontal="right" vertical="center" wrapText="1"/>
    </xf>
    <xf numFmtId="1" fontId="7" fillId="0" borderId="2" xfId="1" applyNumberFormat="1" applyFont="1" applyBorder="1" applyAlignment="1" applyProtection="1">
      <alignment horizontal="right" vertical="center" wrapText="1"/>
    </xf>
    <xf numFmtId="1" fontId="7" fillId="0" borderId="4" xfId="1" applyNumberFormat="1" applyFont="1" applyBorder="1" applyAlignment="1" applyProtection="1">
      <alignment horizontal="right" vertical="center" wrapText="1"/>
    </xf>
    <xf numFmtId="1" fontId="7" fillId="3" borderId="2" xfId="1" applyNumberFormat="1" applyFont="1" applyFill="1" applyBorder="1" applyAlignment="1" applyProtection="1">
      <alignment horizontal="right" vertical="center" wrapText="1"/>
    </xf>
    <xf numFmtId="1" fontId="7" fillId="3" borderId="4" xfId="1" applyNumberFormat="1" applyFont="1" applyFill="1" applyBorder="1" applyAlignment="1" applyProtection="1">
      <alignment horizontal="right" vertical="center" wrapText="1"/>
    </xf>
    <xf numFmtId="1" fontId="6" fillId="2" borderId="10" xfId="1" applyNumberFormat="1" applyFont="1" applyFill="1" applyBorder="1" applyAlignment="1" applyProtection="1">
      <alignment horizontal="right" vertical="center" wrapText="1"/>
    </xf>
    <xf numFmtId="164" fontId="8" fillId="2" borderId="2" xfId="0" applyNumberFormat="1" applyFont="1" applyFill="1" applyBorder="1" applyAlignment="1" applyProtection="1">
      <alignment horizontal="center" vertical="center"/>
    </xf>
    <xf numFmtId="3" fontId="7" fillId="0" borderId="2" xfId="1" applyNumberFormat="1" applyFont="1" applyFill="1" applyBorder="1" applyAlignment="1" applyProtection="1">
      <alignment horizontal="right" vertical="center" wrapText="1"/>
    </xf>
    <xf numFmtId="0" fontId="7" fillId="0" borderId="2" xfId="1" applyFont="1" applyFill="1" applyBorder="1" applyAlignment="1" applyProtection="1">
      <alignment horizontal="right" vertical="center" wrapText="1"/>
      <protection locked="0"/>
    </xf>
    <xf numFmtId="0" fontId="7" fillId="0" borderId="2" xfId="1" applyFont="1" applyBorder="1" applyAlignment="1" applyProtection="1">
      <alignment vertical="center" wrapText="1"/>
      <protection locked="0"/>
    </xf>
    <xf numFmtId="3" fontId="7" fillId="0" borderId="2" xfId="1" applyNumberFormat="1" applyFont="1" applyFill="1" applyBorder="1" applyAlignment="1" applyProtection="1">
      <alignment horizontal="right" vertical="center" wrapText="1"/>
      <protection locked="0"/>
    </xf>
    <xf numFmtId="0" fontId="8" fillId="5" borderId="2" xfId="0" applyFont="1" applyFill="1" applyBorder="1" applyAlignment="1" applyProtection="1">
      <alignment horizontal="center" vertical="top"/>
    </xf>
    <xf numFmtId="0" fontId="3" fillId="0" borderId="0" xfId="0" applyFont="1" applyBorder="1" applyAlignment="1" applyProtection="1">
      <alignment horizontal="left" vertical="center"/>
    </xf>
    <xf numFmtId="0" fontId="8" fillId="5" borderId="2" xfId="0" applyFont="1" applyFill="1" applyBorder="1" applyAlignment="1" applyProtection="1">
      <alignment horizontal="center" vertical="top"/>
    </xf>
    <xf numFmtId="1" fontId="7" fillId="0" borderId="2" xfId="1" applyNumberFormat="1" applyFont="1" applyBorder="1" applyAlignment="1" applyProtection="1">
      <alignment horizontal="right" vertical="center" wrapText="1"/>
      <protection locked="0"/>
    </xf>
    <xf numFmtId="1" fontId="7" fillId="6" borderId="2" xfId="1" applyNumberFormat="1" applyFont="1" applyFill="1" applyBorder="1" applyAlignment="1" applyProtection="1">
      <alignment horizontal="right" vertical="center" wrapText="1"/>
    </xf>
    <xf numFmtId="0" fontId="8" fillId="5" borderId="2" xfId="0" applyFont="1" applyFill="1" applyBorder="1" applyAlignment="1" applyProtection="1">
      <alignment horizontal="center" vertical="top"/>
    </xf>
    <xf numFmtId="0" fontId="8" fillId="5" borderId="4" xfId="0" applyFont="1" applyFill="1" applyBorder="1" applyAlignment="1" applyProtection="1">
      <alignment horizontal="center" vertical="top"/>
    </xf>
    <xf numFmtId="0" fontId="6" fillId="3" borderId="3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4" borderId="9" xfId="0" applyFont="1" applyFill="1" applyBorder="1" applyAlignment="1" applyProtection="1">
      <alignment horizontal="center" vertical="center"/>
    </xf>
    <xf numFmtId="0" fontId="6" fillId="4" borderId="5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</xf>
    <xf numFmtId="0" fontId="8" fillId="5" borderId="3" xfId="0" applyFont="1" applyFill="1" applyBorder="1" applyAlignment="1" applyProtection="1">
      <alignment horizontal="center" vertical="top"/>
    </xf>
    <xf numFmtId="0" fontId="8" fillId="5" borderId="11" xfId="0" applyFont="1" applyFill="1" applyBorder="1" applyAlignment="1" applyProtection="1">
      <alignment horizontal="center" vertical="center"/>
    </xf>
    <xf numFmtId="0" fontId="8" fillId="5" borderId="12" xfId="0" applyFont="1" applyFill="1" applyBorder="1" applyAlignment="1" applyProtection="1">
      <alignment horizontal="center" vertical="center"/>
    </xf>
    <xf numFmtId="0" fontId="8" fillId="5" borderId="2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left" vertical="center"/>
    </xf>
    <xf numFmtId="0" fontId="6" fillId="0" borderId="15" xfId="0" applyFont="1" applyBorder="1" applyAlignment="1" applyProtection="1">
      <alignment horizontal="left" vertical="center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5" borderId="16" xfId="1" applyFont="1" applyFill="1" applyBorder="1" applyAlignment="1" applyProtection="1">
      <alignment horizontal="center" vertical="center"/>
    </xf>
    <xf numFmtId="0" fontId="6" fillId="5" borderId="17" xfId="1" applyFont="1" applyFill="1" applyBorder="1" applyAlignment="1" applyProtection="1">
      <alignment horizontal="center" vertical="center"/>
    </xf>
    <xf numFmtId="0" fontId="6" fillId="5" borderId="18" xfId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 wrapText="1"/>
    </xf>
    <xf numFmtId="3" fontId="7" fillId="6" borderId="2" xfId="1" applyNumberFormat="1" applyFont="1" applyFill="1" applyBorder="1" applyAlignment="1" applyProtection="1">
      <alignment horizontal="right" vertical="center" wrapText="1"/>
    </xf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77849-787C-4F5C-A7DF-420E54613867}">
  <sheetPr>
    <tabColor rgb="FFFFFF00"/>
  </sheetPr>
  <dimension ref="B1:M30"/>
  <sheetViews>
    <sheetView showGridLines="0" tabSelected="1" zoomScale="70" zoomScaleNormal="70" workbookViewId="0">
      <selection activeCell="I18" sqref="I18"/>
    </sheetView>
  </sheetViews>
  <sheetFormatPr defaultColWidth="9.109375" defaultRowHeight="12" x14ac:dyDescent="0.3"/>
  <cols>
    <col min="1" max="1" width="4.6640625" style="1" customWidth="1"/>
    <col min="2" max="2" width="5.109375" style="1" bestFit="1" customWidth="1"/>
    <col min="3" max="3" width="70.44140625" style="1" customWidth="1"/>
    <col min="4" max="5" width="16.109375" style="1" customWidth="1"/>
    <col min="6" max="7" width="15.6640625" style="1" customWidth="1"/>
    <col min="8" max="8" width="26.5546875" style="1" bestFit="1" customWidth="1"/>
    <col min="9" max="9" width="27.88671875" style="1" bestFit="1" customWidth="1"/>
    <col min="10" max="10" width="27.33203125" style="1" bestFit="1" customWidth="1"/>
    <col min="11" max="11" width="27.109375" style="1" bestFit="1" customWidth="1"/>
    <col min="12" max="13" width="20.6640625" style="1" customWidth="1"/>
    <col min="14" max="16384" width="9.109375" style="1"/>
  </cols>
  <sheetData>
    <row r="1" spans="2:13" ht="15" x14ac:dyDescent="0.3">
      <c r="B1" s="35" t="s">
        <v>24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2:13" ht="22.5" customHeight="1" thickBot="1" x14ac:dyDescent="0.35">
      <c r="B2" s="36" t="s">
        <v>18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2:13" ht="21" customHeight="1" thickBot="1" x14ac:dyDescent="0.35">
      <c r="B3" s="37" t="s">
        <v>3</v>
      </c>
      <c r="C3" s="38"/>
      <c r="D3" s="39"/>
      <c r="E3" s="39"/>
      <c r="F3" s="39"/>
      <c r="G3" s="39"/>
      <c r="H3" s="39"/>
      <c r="I3" s="39"/>
      <c r="J3" s="39"/>
      <c r="K3" s="39"/>
      <c r="L3" s="39"/>
      <c r="M3" s="40"/>
    </row>
    <row r="4" spans="2:13" ht="20.25" customHeight="1" x14ac:dyDescent="0.3">
      <c r="B4" s="41" t="s">
        <v>19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3"/>
    </row>
    <row r="5" spans="2:13" s="2" customFormat="1" ht="18" customHeight="1" x14ac:dyDescent="0.3">
      <c r="B5" s="31" t="s">
        <v>0</v>
      </c>
      <c r="C5" s="19" t="s">
        <v>1</v>
      </c>
      <c r="D5" s="32" t="s">
        <v>20</v>
      </c>
      <c r="E5" s="32" t="s">
        <v>21</v>
      </c>
      <c r="F5" s="34" t="s">
        <v>14</v>
      </c>
      <c r="G5" s="32" t="s">
        <v>31</v>
      </c>
      <c r="H5" s="21" t="s">
        <v>32</v>
      </c>
      <c r="I5" s="21" t="s">
        <v>33</v>
      </c>
      <c r="J5" s="21" t="s">
        <v>34</v>
      </c>
      <c r="K5" s="21" t="s">
        <v>35</v>
      </c>
      <c r="L5" s="24" t="s">
        <v>10</v>
      </c>
      <c r="M5" s="25" t="s">
        <v>9</v>
      </c>
    </row>
    <row r="6" spans="2:13" ht="18.75" customHeight="1" x14ac:dyDescent="0.3">
      <c r="B6" s="31"/>
      <c r="C6" s="5" t="s">
        <v>2</v>
      </c>
      <c r="D6" s="33"/>
      <c r="E6" s="33"/>
      <c r="F6" s="34"/>
      <c r="G6" s="33"/>
      <c r="H6" s="14">
        <f>1/1.1</f>
        <v>0.90909090909090906</v>
      </c>
      <c r="I6" s="14">
        <f>1/(1.1)^2</f>
        <v>0.82644628099173545</v>
      </c>
      <c r="J6" s="14">
        <f>1/(1.1)^3</f>
        <v>0.75131480090157754</v>
      </c>
      <c r="K6" s="14">
        <f>1/(1.1)^4</f>
        <v>0.68301345536507052</v>
      </c>
      <c r="L6" s="24"/>
      <c r="M6" s="25"/>
    </row>
    <row r="7" spans="2:13" ht="13.8" x14ac:dyDescent="0.3">
      <c r="B7" s="4">
        <v>1</v>
      </c>
      <c r="C7" s="5" t="s">
        <v>25</v>
      </c>
      <c r="D7" s="17"/>
      <c r="E7" s="17"/>
      <c r="F7" s="8" t="s">
        <v>23</v>
      </c>
      <c r="G7" s="18"/>
      <c r="H7" s="23" t="s">
        <v>22</v>
      </c>
      <c r="I7" s="23" t="s">
        <v>22</v>
      </c>
      <c r="J7" s="23" t="s">
        <v>22</v>
      </c>
      <c r="K7" s="23" t="s">
        <v>22</v>
      </c>
      <c r="L7" s="9">
        <f>G7</f>
        <v>0</v>
      </c>
      <c r="M7" s="10">
        <f>L7</f>
        <v>0</v>
      </c>
    </row>
    <row r="8" spans="2:13" ht="13.8" x14ac:dyDescent="0.3">
      <c r="B8" s="4">
        <v>2</v>
      </c>
      <c r="C8" s="5" t="s">
        <v>26</v>
      </c>
      <c r="D8" s="17"/>
      <c r="E8" s="17"/>
      <c r="F8" s="15">
        <v>90000</v>
      </c>
      <c r="G8" s="18"/>
      <c r="H8" s="18"/>
      <c r="I8" s="18"/>
      <c r="J8" s="18"/>
      <c r="K8" s="18"/>
      <c r="L8" s="9">
        <f>SUM(G8:K8)</f>
        <v>0</v>
      </c>
      <c r="M8" s="10">
        <f>G8+($H$6*H8)+($I$6*I8)+($J$6*J8)+($K$6*K8)</f>
        <v>0</v>
      </c>
    </row>
    <row r="9" spans="2:13" ht="13.8" x14ac:dyDescent="0.3">
      <c r="B9" s="4">
        <v>3</v>
      </c>
      <c r="C9" s="5" t="s">
        <v>27</v>
      </c>
      <c r="D9" s="17"/>
      <c r="E9" s="17"/>
      <c r="F9" s="16"/>
      <c r="G9" s="18"/>
      <c r="H9" s="18"/>
      <c r="I9" s="18"/>
      <c r="J9" s="18"/>
      <c r="K9" s="18"/>
      <c r="L9" s="9">
        <f t="shared" ref="L9" si="0">SUM(G9:K9)</f>
        <v>0</v>
      </c>
      <c r="M9" s="10">
        <f t="shared" ref="M9" si="1">G9+($H$6*H9)+($I$6*I9)+($J$6*J9)+($K$6*K9)</f>
        <v>0</v>
      </c>
    </row>
    <row r="10" spans="2:13" ht="13.8" x14ac:dyDescent="0.3">
      <c r="B10" s="4">
        <v>4</v>
      </c>
      <c r="C10" s="5" t="s">
        <v>28</v>
      </c>
      <c r="D10" s="17"/>
      <c r="E10" s="17"/>
      <c r="F10" s="16"/>
      <c r="G10" s="18"/>
      <c r="H10" s="18"/>
      <c r="I10" s="18"/>
      <c r="J10" s="18"/>
      <c r="K10" s="18"/>
      <c r="L10" s="9">
        <f t="shared" ref="L10:L18" si="2">SUM(G10:K10)</f>
        <v>0</v>
      </c>
      <c r="M10" s="10">
        <f t="shared" ref="M10:M18" si="3">G10+($H$6*H10)+($I$6*I10)+($J$6*J10)+($K$6*K10)</f>
        <v>0</v>
      </c>
    </row>
    <row r="11" spans="2:13" ht="13.8" x14ac:dyDescent="0.3">
      <c r="B11" s="4">
        <v>5</v>
      </c>
      <c r="C11" s="5" t="s">
        <v>15</v>
      </c>
      <c r="D11" s="17"/>
      <c r="E11" s="17"/>
      <c r="F11" s="16"/>
      <c r="G11" s="18"/>
      <c r="H11" s="18"/>
      <c r="I11" s="18"/>
      <c r="J11" s="18"/>
      <c r="K11" s="18"/>
      <c r="L11" s="9">
        <f t="shared" si="2"/>
        <v>0</v>
      </c>
      <c r="M11" s="10">
        <f t="shared" si="3"/>
        <v>0</v>
      </c>
    </row>
    <row r="12" spans="2:13" ht="13.8" x14ac:dyDescent="0.3">
      <c r="B12" s="4">
        <v>6</v>
      </c>
      <c r="C12" s="5" t="s">
        <v>16</v>
      </c>
      <c r="D12" s="17"/>
      <c r="E12" s="17"/>
      <c r="F12" s="16"/>
      <c r="G12" s="18"/>
      <c r="H12" s="18"/>
      <c r="I12" s="18"/>
      <c r="J12" s="18"/>
      <c r="K12" s="18"/>
      <c r="L12" s="9">
        <f t="shared" si="2"/>
        <v>0</v>
      </c>
      <c r="M12" s="10">
        <f t="shared" si="3"/>
        <v>0</v>
      </c>
    </row>
    <row r="13" spans="2:13" ht="13.8" x14ac:dyDescent="0.3">
      <c r="B13" s="4">
        <v>7</v>
      </c>
      <c r="C13" s="5" t="s">
        <v>17</v>
      </c>
      <c r="D13" s="17"/>
      <c r="E13" s="17"/>
      <c r="F13" s="16"/>
      <c r="G13" s="18"/>
      <c r="H13" s="18"/>
      <c r="I13" s="18"/>
      <c r="J13" s="18"/>
      <c r="K13" s="18"/>
      <c r="L13" s="9">
        <f t="shared" si="2"/>
        <v>0</v>
      </c>
      <c r="M13" s="10">
        <f t="shared" si="3"/>
        <v>0</v>
      </c>
    </row>
    <row r="14" spans="2:13" ht="13.8" x14ac:dyDescent="0.3">
      <c r="B14" s="4">
        <v>8</v>
      </c>
      <c r="C14" s="5" t="s">
        <v>29</v>
      </c>
      <c r="D14" s="17"/>
      <c r="E14" s="17"/>
      <c r="F14" s="16"/>
      <c r="G14" s="18"/>
      <c r="H14" s="18"/>
      <c r="I14" s="18"/>
      <c r="J14" s="18"/>
      <c r="K14" s="18"/>
      <c r="L14" s="9">
        <f t="shared" si="2"/>
        <v>0</v>
      </c>
      <c r="M14" s="10">
        <f t="shared" si="3"/>
        <v>0</v>
      </c>
    </row>
    <row r="15" spans="2:13" ht="13.8" x14ac:dyDescent="0.3">
      <c r="B15" s="4">
        <v>9</v>
      </c>
      <c r="C15" s="17" t="s">
        <v>30</v>
      </c>
      <c r="D15" s="17"/>
      <c r="E15" s="17"/>
      <c r="F15" s="22"/>
      <c r="G15" s="18"/>
      <c r="H15" s="18"/>
      <c r="I15" s="18"/>
      <c r="J15" s="18"/>
      <c r="K15" s="18"/>
      <c r="L15" s="9">
        <f t="shared" si="2"/>
        <v>0</v>
      </c>
      <c r="M15" s="10">
        <f t="shared" si="3"/>
        <v>0</v>
      </c>
    </row>
    <row r="16" spans="2:13" ht="13.8" x14ac:dyDescent="0.3">
      <c r="B16" s="4">
        <v>10</v>
      </c>
      <c r="C16" s="17" t="s">
        <v>30</v>
      </c>
      <c r="D16" s="17"/>
      <c r="E16" s="17"/>
      <c r="F16" s="16"/>
      <c r="G16" s="18"/>
      <c r="H16" s="18"/>
      <c r="I16" s="18"/>
      <c r="J16" s="18"/>
      <c r="K16" s="18"/>
      <c r="L16" s="9">
        <f t="shared" si="2"/>
        <v>0</v>
      </c>
      <c r="M16" s="10">
        <f t="shared" si="3"/>
        <v>0</v>
      </c>
    </row>
    <row r="17" spans="2:13" ht="13.8" x14ac:dyDescent="0.3">
      <c r="B17" s="4">
        <v>11</v>
      </c>
      <c r="C17" s="17" t="s">
        <v>30</v>
      </c>
      <c r="D17" s="17"/>
      <c r="E17" s="17"/>
      <c r="F17" s="16"/>
      <c r="G17" s="18"/>
      <c r="H17" s="18"/>
      <c r="I17" s="18"/>
      <c r="J17" s="18"/>
      <c r="K17" s="18"/>
      <c r="L17" s="9">
        <f t="shared" si="2"/>
        <v>0</v>
      </c>
      <c r="M17" s="10">
        <f t="shared" si="3"/>
        <v>0</v>
      </c>
    </row>
    <row r="18" spans="2:13" ht="13.8" x14ac:dyDescent="0.3">
      <c r="B18" s="4">
        <v>12</v>
      </c>
      <c r="C18" s="17" t="s">
        <v>30</v>
      </c>
      <c r="D18" s="17"/>
      <c r="E18" s="17"/>
      <c r="F18" s="16"/>
      <c r="G18" s="18"/>
      <c r="H18" s="18"/>
      <c r="I18" s="18"/>
      <c r="J18" s="18"/>
      <c r="K18" s="18"/>
      <c r="L18" s="9">
        <f t="shared" si="2"/>
        <v>0</v>
      </c>
      <c r="M18" s="10">
        <f t="shared" si="3"/>
        <v>0</v>
      </c>
    </row>
    <row r="19" spans="2:13" ht="13.8" x14ac:dyDescent="0.3">
      <c r="B19" s="44" t="s">
        <v>37</v>
      </c>
      <c r="C19" s="45"/>
      <c r="D19" s="45"/>
      <c r="E19" s="45"/>
      <c r="F19" s="46"/>
      <c r="G19" s="49">
        <f>SUM(G7:G18)</f>
        <v>0</v>
      </c>
      <c r="H19" s="49">
        <f>SUM(H8:H18)</f>
        <v>0</v>
      </c>
      <c r="I19" s="49">
        <f t="shared" ref="I19:K19" si="4">SUM(I8:I18)</f>
        <v>0</v>
      </c>
      <c r="J19" s="49">
        <f t="shared" si="4"/>
        <v>0</v>
      </c>
      <c r="K19" s="49">
        <f t="shared" si="4"/>
        <v>0</v>
      </c>
      <c r="L19" s="23" t="s">
        <v>22</v>
      </c>
      <c r="M19" s="23" t="s">
        <v>22</v>
      </c>
    </row>
    <row r="20" spans="2:13" ht="21" customHeight="1" x14ac:dyDescent="0.3">
      <c r="B20" s="26" t="s">
        <v>12</v>
      </c>
      <c r="C20" s="27"/>
      <c r="D20" s="27"/>
      <c r="E20" s="27"/>
      <c r="F20" s="27"/>
      <c r="G20" s="27"/>
      <c r="H20" s="27"/>
      <c r="I20" s="27"/>
      <c r="J20" s="27"/>
      <c r="K20" s="27"/>
      <c r="L20" s="11">
        <f>SUM(L7:L18)</f>
        <v>0</v>
      </c>
      <c r="M20" s="12">
        <f>SUM(M7:M18)</f>
        <v>0</v>
      </c>
    </row>
    <row r="21" spans="2:13" ht="21" customHeight="1" thickBot="1" x14ac:dyDescent="0.35">
      <c r="B21" s="28" t="s">
        <v>11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13">
        <f>M20</f>
        <v>0</v>
      </c>
    </row>
    <row r="22" spans="2:13" ht="21" customHeight="1" x14ac:dyDescent="0.3">
      <c r="B22"/>
      <c r="C22"/>
      <c r="D22"/>
      <c r="E22"/>
      <c r="F22"/>
      <c r="G22"/>
      <c r="H22"/>
      <c r="I22"/>
      <c r="J22"/>
      <c r="K22"/>
      <c r="L22"/>
      <c r="M22"/>
    </row>
    <row r="23" spans="2:13" ht="13.8" x14ac:dyDescent="0.3">
      <c r="B23" s="30" t="s">
        <v>13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</row>
    <row r="24" spans="2:13" ht="35.25" customHeight="1" x14ac:dyDescent="0.3">
      <c r="B24" s="48" t="s">
        <v>36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</row>
    <row r="25" spans="2:13" ht="14.4" x14ac:dyDescent="0.3">
      <c r="B25" s="6" t="s">
        <v>38</v>
      </c>
      <c r="C25" s="6"/>
      <c r="D25" s="6"/>
      <c r="E25" s="6"/>
      <c r="F25" s="6"/>
      <c r="G25" s="6"/>
      <c r="H25" s="6"/>
      <c r="I25" s="6"/>
      <c r="J25" s="6"/>
      <c r="K25" s="6"/>
      <c r="L25" s="7"/>
      <c r="M25" s="7"/>
    </row>
    <row r="26" spans="2:13" ht="35.25" customHeight="1" x14ac:dyDescent="0.3">
      <c r="B26" s="47" t="s">
        <v>4</v>
      </c>
      <c r="C26" s="47"/>
      <c r="D26" s="20"/>
      <c r="E26" s="20"/>
      <c r="F26" s="20"/>
      <c r="G26" s="20"/>
      <c r="H26" s="47" t="s">
        <v>5</v>
      </c>
      <c r="I26" s="47"/>
      <c r="J26" s="6"/>
      <c r="K26" s="6"/>
      <c r="L26" s="7"/>
      <c r="M26" s="7"/>
    </row>
    <row r="27" spans="2:13" ht="14.4" x14ac:dyDescent="0.3">
      <c r="B27" s="6"/>
      <c r="C27" s="6"/>
      <c r="D27" s="6"/>
      <c r="E27" s="6"/>
      <c r="F27" s="6"/>
      <c r="G27" s="6"/>
      <c r="H27" s="47" t="s">
        <v>6</v>
      </c>
      <c r="I27" s="47"/>
      <c r="J27" s="6"/>
      <c r="K27" s="6"/>
      <c r="L27" s="7"/>
      <c r="M27" s="7"/>
    </row>
    <row r="28" spans="2:13" ht="14.4" x14ac:dyDescent="0.3">
      <c r="B28" s="47" t="s">
        <v>7</v>
      </c>
      <c r="C28" s="47"/>
      <c r="D28" s="20"/>
      <c r="E28" s="20"/>
      <c r="F28" s="20"/>
      <c r="G28" s="20"/>
      <c r="H28" s="47" t="s">
        <v>8</v>
      </c>
      <c r="I28" s="47"/>
      <c r="J28" s="6"/>
      <c r="K28" s="6"/>
      <c r="L28" s="7"/>
      <c r="M28" s="7"/>
    </row>
    <row r="29" spans="2:13" ht="14.4" x14ac:dyDescent="0.3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2:13" x14ac:dyDescent="0.3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</sheetData>
  <sheetProtection algorithmName="SHA-512" hashValue="z/iLfuqNwbGjRzwLtbMaMyF0xhc+mbWKuXYpct0IKVQmDEhiHdSRROPVnj2NJMmmkWLswEFc5KhjhL9YGXBeaw==" saltValue="gcjTcvtE0eYtVvmQYKykVw==" spinCount="100000" sheet="1" selectLockedCells="1"/>
  <mergeCells count="22">
    <mergeCell ref="B24:M24"/>
    <mergeCell ref="B26:C26"/>
    <mergeCell ref="H26:I26"/>
    <mergeCell ref="H27:I27"/>
    <mergeCell ref="B28:C28"/>
    <mergeCell ref="H28:I28"/>
    <mergeCell ref="B1:M1"/>
    <mergeCell ref="B2:M2"/>
    <mergeCell ref="B3:C3"/>
    <mergeCell ref="D3:M3"/>
    <mergeCell ref="B4:M4"/>
    <mergeCell ref="L5:L6"/>
    <mergeCell ref="M5:M6"/>
    <mergeCell ref="B20:K20"/>
    <mergeCell ref="B21:L21"/>
    <mergeCell ref="B23:M23"/>
    <mergeCell ref="B5:B6"/>
    <mergeCell ref="D5:D6"/>
    <mergeCell ref="E5:E6"/>
    <mergeCell ref="F5:F6"/>
    <mergeCell ref="G5:G6"/>
    <mergeCell ref="B19:F19"/>
  </mergeCells>
  <phoneticPr fontId="9" type="noConversion"/>
  <conditionalFormatting sqref="L20:M20 M21">
    <cfRule type="cellIs" dxfId="0" priority="1" stopIfTrue="1" operator="equal">
      <formula>"QUOTE FOR ALL ITEMS"</formula>
    </cfRule>
  </conditionalFormatting>
  <pageMargins left="0.25" right="0" top="0.5" bottom="0.25" header="0" footer="0"/>
  <pageSetup paperSize="8" orientation="landscape" r:id="rId1"/>
  <ignoredErrors>
    <ignoredError sqref="L8" formulaRange="1"/>
    <ignoredError sqref="G19 H19:K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Commercial Bid Indicative Price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Pramod.Kumar</dc:creator>
  <cp:lastModifiedBy>Saurabh J Ail</cp:lastModifiedBy>
  <cp:lastPrinted>2017-05-03T08:10:27Z</cp:lastPrinted>
  <dcterms:created xsi:type="dcterms:W3CDTF">2015-08-13T06:45:58Z</dcterms:created>
  <dcterms:modified xsi:type="dcterms:W3CDTF">2024-02-29T08:58:07Z</dcterms:modified>
</cp:coreProperties>
</file>