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eyindia.sharepoint.com/sites/LICFraudAnalytics/Shared Documents/General/GRC/Draft Documents/RFP/Final/"/>
    </mc:Choice>
  </mc:AlternateContent>
  <xr:revisionPtr revIDLastSave="720" documentId="11_96B9D05C296B4B8D26AC098D3DE02529EC8E4868" xr6:coauthVersionLast="47" xr6:coauthVersionMax="47" xr10:uidLastSave="{E353A747-061C-4223-ADFC-FD35E0227F27}"/>
  <bookViews>
    <workbookView xWindow="-110" yWindow="-110" windowWidth="19420" windowHeight="11620" xr2:uid="{00000000-000D-0000-FFFF-FFFF00000000}"/>
  </bookViews>
  <sheets>
    <sheet name="Commercial Bid Indicative Price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4" l="1"/>
  <c r="L57" i="4"/>
  <c r="K57" i="4"/>
  <c r="K18" i="4"/>
  <c r="I19" i="4"/>
  <c r="I18" i="4"/>
  <c r="L52" i="4"/>
  <c r="L55" i="4"/>
  <c r="K55" i="4"/>
  <c r="K12" i="4"/>
  <c r="K11" i="4"/>
  <c r="K10" i="4"/>
  <c r="L13" i="4"/>
  <c r="K9" i="4"/>
  <c r="L54" i="4"/>
  <c r="L53" i="4"/>
  <c r="L43" i="4"/>
  <c r="K52" i="4"/>
  <c r="L48" i="4"/>
  <c r="L47" i="4"/>
  <c r="L46" i="4"/>
  <c r="L45" i="4"/>
  <c r="L44" i="4"/>
  <c r="K48" i="4"/>
  <c r="K47" i="4"/>
  <c r="K46" i="4"/>
  <c r="K45" i="4"/>
  <c r="K44" i="4"/>
  <c r="K43" i="4"/>
  <c r="L39" i="4"/>
  <c r="L38" i="4"/>
  <c r="L37" i="4"/>
  <c r="L36" i="4"/>
  <c r="K39" i="4"/>
  <c r="K38" i="4"/>
  <c r="K37" i="4"/>
  <c r="K36" i="4"/>
  <c r="K32" i="4"/>
  <c r="L27" i="4"/>
  <c r="L32" i="4"/>
  <c r="L31" i="4"/>
  <c r="L30" i="4"/>
  <c r="L29" i="4"/>
  <c r="L28" i="4"/>
  <c r="K31" i="4"/>
  <c r="K30" i="4"/>
  <c r="K29" i="4"/>
  <c r="K28" i="4"/>
  <c r="K27" i="4"/>
  <c r="K23" i="4"/>
  <c r="K22" i="4"/>
  <c r="K21" i="4"/>
  <c r="K20" i="4"/>
  <c r="K19" i="4"/>
  <c r="I22" i="4"/>
  <c r="I21" i="4"/>
  <c r="I20" i="4"/>
  <c r="L12" i="4"/>
  <c r="L11" i="4"/>
  <c r="L10" i="4"/>
  <c r="K13" i="4"/>
  <c r="L14" i="4" l="1"/>
  <c r="K14" i="4"/>
  <c r="K69" i="4"/>
  <c r="K69" i="4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<sst xmlns="http://schemas.openxmlformats.org/spreadsheetml/2006/main" count="126" uniqueCount="73">
  <si>
    <t>Life Insurance Corporation of India - RFP/Tender for Onboarding System Integrator (SI) to  Supply, Install, Implement and Maintain Governance, Risk &amp; Compliance (GRC) Solution</t>
  </si>
  <si>
    <t>On delivery</t>
  </si>
  <si>
    <t>1st Year</t>
  </si>
  <si>
    <t>2nd Year</t>
  </si>
  <si>
    <t>3rd Year</t>
  </si>
  <si>
    <t>4th Year</t>
  </si>
  <si>
    <t>5th Year</t>
  </si>
  <si>
    <t>Name of Bidder:</t>
  </si>
  <si>
    <t>(Discount Factor 10%)</t>
  </si>
  <si>
    <t>A. Software License</t>
  </si>
  <si>
    <t>Sr
#</t>
  </si>
  <si>
    <t>Component</t>
  </si>
  <si>
    <t>Licensing details (units)</t>
  </si>
  <si>
    <t>Year 1 Cost</t>
  </si>
  <si>
    <t>Year 2 Cost</t>
  </si>
  <si>
    <t>Year 3 Cost</t>
  </si>
  <si>
    <t>Year 4 Cost</t>
  </si>
  <si>
    <t>Year 5 Cost</t>
  </si>
  <si>
    <t>Description (include version no., where appropriate)</t>
  </si>
  <si>
    <t xml:space="preserve">Cumulative Cost (A) </t>
  </si>
  <si>
    <t>Description of 
activity</t>
  </si>
  <si>
    <t>Functional module</t>
  </si>
  <si>
    <t>Type of resource</t>
  </si>
  <si>
    <t xml:space="preserve">Days (r) </t>
  </si>
  <si>
    <t>Per day rate (s)</t>
  </si>
  <si>
    <t>Cost (r x s)</t>
  </si>
  <si>
    <t xml:space="preserve">Description </t>
  </si>
  <si>
    <t xml:space="preserve">Pricing Element </t>
  </si>
  <si>
    <t xml:space="preserve">Cumulative Cost (B) </t>
  </si>
  <si>
    <t xml:space="preserve">Cumulative Cost (C) </t>
  </si>
  <si>
    <t>Grand Total Cost (In words)</t>
  </si>
  <si>
    <t>Grand Total Cost NPV (In words)</t>
  </si>
  <si>
    <t>B. Implementation</t>
  </si>
  <si>
    <t>Commercial Bid (Indicative Pricing)</t>
  </si>
  <si>
    <t xml:space="preserve"> Refer  Business Rules for Online Reverse Auction</t>
  </si>
  <si>
    <t>Bidder to Check the Correctness of the  Grant Indicative Cost and NPV Computation, the provided template and formulae are only suggestive /facilitators for computation.</t>
  </si>
  <si>
    <t>Place :</t>
  </si>
  <si>
    <t>Authorized Signatory</t>
  </si>
  <si>
    <t>Name :</t>
  </si>
  <si>
    <t>Date :</t>
  </si>
  <si>
    <t>Designation :</t>
  </si>
  <si>
    <t>License cost (Third-Party Risk Management) of 150 core users and 500 business users, with all related required items/ accessories</t>
  </si>
  <si>
    <t>License cost (IT GRC) of 200 core users and 400 business users, with all related required items/ accessories</t>
  </si>
  <si>
    <t>License cost (Audit) of 150 core users and 250 business users, with all related required items/ accessories</t>
  </si>
  <si>
    <t>License cost (Compliance) of 150 core users and 200 business users, with all related required items/ accessories</t>
  </si>
  <si>
    <t>GRC solution Platform cost</t>
  </si>
  <si>
    <t xml:space="preserve">Third-Party Risk Management - Implementation of module as per technical specifications </t>
  </si>
  <si>
    <t>Any other implementation cost</t>
  </si>
  <si>
    <t xml:space="preserve">IT GRC- Implementation of module as per technical specifications </t>
  </si>
  <si>
    <t xml:space="preserve">Audit - Implementation of module as per technical specifications </t>
  </si>
  <si>
    <t xml:space="preserve">Compliance - Implementation of module as per technical specifications </t>
  </si>
  <si>
    <t>Third-Party Risk Management - Training</t>
  </si>
  <si>
    <t>IT GRC- Training</t>
  </si>
  <si>
    <t>Audit - Training</t>
  </si>
  <si>
    <t>Compliance - Training</t>
  </si>
  <si>
    <t>Any other training cost</t>
  </si>
  <si>
    <t xml:space="preserve">Cumulative Cost (D) </t>
  </si>
  <si>
    <t>C. Training</t>
  </si>
  <si>
    <t>D. Annual Maintenance</t>
  </si>
  <si>
    <t>E. Onsite L1 and L2 Support</t>
  </si>
  <si>
    <t>Third-Party Risk Management - Onsite L1 and L2 Support</t>
  </si>
  <si>
    <t>Any other onsite costs</t>
  </si>
  <si>
    <t>IT GRC - Onsite L1 and L2 Support</t>
  </si>
  <si>
    <t>Audit - Onsite L1 and L2 Support</t>
  </si>
  <si>
    <t>Compliance - Onsite L1 and L2 Support</t>
  </si>
  <si>
    <t xml:space="preserve">Cumulative Cost (E) </t>
  </si>
  <si>
    <t>Grand total cost
(A+B+C+D+E+F)</t>
  </si>
  <si>
    <t>F. Any additional costs</t>
  </si>
  <si>
    <t xml:space="preserve">Cumulative Cost (F) </t>
  </si>
  <si>
    <t>Any additional costs</t>
  </si>
  <si>
    <t>Total (Rs.)</t>
  </si>
  <si>
    <t>PV (Rs.)</t>
  </si>
  <si>
    <t>Ref: CO-ERM-IT-CSD-2023-2024/GRC dated 14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</si>
</sst>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</borders>
  <cellStyleXfs count="2">
    <xf numFmtId="0" fontId="0" fillId="0" borderId="0"/>
    <xf numFmtId="0" fontId="4" fillId="0" borderId="5" quotePrefix="1">
      <alignment horizontal="justify" vertical="justify" textRotation="127" wrapText="1" justifyLastLine="1"/>
      <protection hidden="1"/>
    </xf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Font="1"/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vertical="center" wrapText="1"/>
    </xf>
    <xf numFmtId="3" fontId="5" fillId="0" borderId="1" xfId="1" applyNumberFormat="1" applyFont="1" applyBorder="1" applyAlignment="1" applyProtection="1">
      <alignment horizontal="right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2" fontId="3" fillId="0" borderId="1" xfId="1" applyNumberFormat="1" applyFont="1" applyBorder="1" applyAlignment="1" applyProtection="1">
      <alignment horizontal="right" vertical="center" wrapText="1"/>
    </xf>
    <xf numFmtId="0" fontId="1" fillId="0" borderId="0" xfId="0" applyFont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2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5" fillId="6" borderId="1" xfId="1" applyNumberFormat="1" applyFont="1" applyFill="1" applyBorder="1" applyAlignment="1" applyProtection="1">
      <alignment horizontal="right" vertical="center" wrapText="1"/>
    </xf>
    <xf numFmtId="0" fontId="0" fillId="6" borderId="1" xfId="0" applyFont="1" applyFill="1" applyBorder="1" applyAlignment="1">
      <alignment horizontal="center" vertical="center"/>
    </xf>
    <xf numFmtId="0" fontId="0" fillId="6" borderId="1" xfId="0" applyFont="1" applyFill="1" applyBorder="1"/>
    <xf numFmtId="0" fontId="0" fillId="6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FFA66BD0-D402-476E-B410-CC041A37E5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A1C20-7B3F-4E89-AF54-EB7A3254C5A7}">
  <dimension ref="A1:O69"/>
  <sheetViews>
    <sheetView tabSelected="1" zoomScale="50" zoomScaleNormal="50" workbookViewId="0">
      <selection sqref="A1:L1"/>
    </sheetView>
  </sheetViews>
  <sheetFormatPr defaultRowHeight="14.5" x14ac:dyDescent="0.35"/>
  <cols>
    <col min="1" max="1" width="7.08984375" style="8" customWidth="1"/>
    <col min="2" max="2" width="20.1796875" style="8" customWidth="1"/>
    <col min="3" max="3" width="45.1796875" style="20" customWidth="1"/>
    <col min="4" max="4" width="38.90625" style="8" customWidth="1"/>
    <col min="5" max="5" width="14.6328125" style="8" bestFit="1" customWidth="1"/>
    <col min="6" max="6" width="15.08984375" style="8" bestFit="1" customWidth="1"/>
    <col min="7" max="10" width="15.81640625" style="8" bestFit="1" customWidth="1"/>
    <col min="11" max="12" width="18.08984375" style="20" customWidth="1"/>
    <col min="13" max="16384" width="8.7265625" style="8"/>
  </cols>
  <sheetData>
    <row r="1" spans="1:12" x14ac:dyDescent="0.3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x14ac:dyDescent="0.35">
      <c r="A2" s="54" t="s">
        <v>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6"/>
    </row>
    <row r="3" spans="1:12" x14ac:dyDescent="0.35">
      <c r="A3" s="39" t="s">
        <v>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x14ac:dyDescent="0.35">
      <c r="A4" s="39" t="s">
        <v>33</v>
      </c>
      <c r="B4" s="39"/>
      <c r="C4" s="39"/>
      <c r="D4" s="39"/>
      <c r="E4" s="6" t="s">
        <v>1</v>
      </c>
      <c r="F4" s="6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7" t="s">
        <v>70</v>
      </c>
      <c r="L4" s="7" t="s">
        <v>71</v>
      </c>
    </row>
    <row r="5" spans="1:12" x14ac:dyDescent="0.35">
      <c r="A5" s="39" t="s">
        <v>8</v>
      </c>
      <c r="B5" s="39"/>
      <c r="C5" s="39"/>
      <c r="D5" s="39"/>
      <c r="E5" s="6"/>
      <c r="F5" s="9">
        <v>0.90908999999999995</v>
      </c>
      <c r="G5" s="9">
        <v>0.82645000000000002</v>
      </c>
      <c r="H5" s="9">
        <v>0.75131000000000003</v>
      </c>
      <c r="I5" s="9">
        <v>0.68301000000000001</v>
      </c>
      <c r="J5" s="10">
        <v>0.62092000000000003</v>
      </c>
      <c r="K5" s="17"/>
      <c r="L5" s="10"/>
    </row>
    <row r="6" spans="1:12" x14ac:dyDescent="0.35">
      <c r="A6" s="11"/>
      <c r="B6" s="11"/>
      <c r="C6" s="12"/>
      <c r="D6" s="11"/>
      <c r="E6" s="11"/>
      <c r="F6" s="11"/>
      <c r="G6" s="11"/>
      <c r="H6" s="11"/>
      <c r="I6" s="11"/>
      <c r="J6" s="11"/>
      <c r="K6" s="12"/>
      <c r="L6" s="12"/>
    </row>
    <row r="7" spans="1:12" x14ac:dyDescent="0.35">
      <c r="A7" s="35" t="s">
        <v>9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4"/>
    </row>
    <row r="8" spans="1:12" ht="29" x14ac:dyDescent="0.35">
      <c r="A8" s="2" t="s">
        <v>10</v>
      </c>
      <c r="B8" s="3" t="s">
        <v>11</v>
      </c>
      <c r="C8" s="2" t="s">
        <v>18</v>
      </c>
      <c r="D8" s="3" t="s">
        <v>12</v>
      </c>
      <c r="E8" s="6" t="s">
        <v>1</v>
      </c>
      <c r="F8" s="3" t="s">
        <v>13</v>
      </c>
      <c r="G8" s="3" t="s">
        <v>14</v>
      </c>
      <c r="H8" s="3" t="s">
        <v>15</v>
      </c>
      <c r="I8" s="3" t="s">
        <v>16</v>
      </c>
      <c r="J8" s="3" t="s">
        <v>17</v>
      </c>
      <c r="K8" s="7" t="s">
        <v>70</v>
      </c>
      <c r="L8" s="7" t="s">
        <v>71</v>
      </c>
    </row>
    <row r="9" spans="1:12" x14ac:dyDescent="0.35">
      <c r="A9" s="11">
        <v>1</v>
      </c>
      <c r="B9" s="11"/>
      <c r="C9" s="10" t="s">
        <v>45</v>
      </c>
      <c r="D9" s="11"/>
      <c r="E9" s="50"/>
      <c r="F9" s="50"/>
      <c r="G9" s="50"/>
      <c r="H9" s="50"/>
      <c r="I9" s="50"/>
      <c r="J9" s="50"/>
      <c r="K9" s="12">
        <f>SUM(E9:J9)</f>
        <v>0</v>
      </c>
      <c r="L9" s="31">
        <f>E9+($F$5*F9)+($G$5*G9)+($H$5*H9)+($I$5*I9)+($J$5*J9)</f>
        <v>0</v>
      </c>
    </row>
    <row r="10" spans="1:12" ht="43.5" x14ac:dyDescent="0.35">
      <c r="A10" s="11">
        <v>2</v>
      </c>
      <c r="B10" s="11"/>
      <c r="C10" s="13" t="s">
        <v>41</v>
      </c>
      <c r="D10" s="14">
        <v>650</v>
      </c>
      <c r="E10" s="49"/>
      <c r="F10" s="49"/>
      <c r="G10" s="49"/>
      <c r="H10" s="49"/>
      <c r="I10" s="49"/>
      <c r="J10" s="49"/>
      <c r="K10" s="27">
        <f>SUM(E10:J10)</f>
        <v>0</v>
      </c>
      <c r="L10" s="31">
        <f t="shared" ref="L10:L12" si="0">E10+($F$5*F10)+($G$5*G10)+($H$5*H10)+($I$5*I10)+($J$5*J10)</f>
        <v>0</v>
      </c>
    </row>
    <row r="11" spans="1:12" ht="43.5" x14ac:dyDescent="0.35">
      <c r="A11" s="15">
        <v>3</v>
      </c>
      <c r="B11" s="16"/>
      <c r="C11" s="13" t="s">
        <v>42</v>
      </c>
      <c r="D11" s="14">
        <v>600</v>
      </c>
      <c r="E11" s="49"/>
      <c r="F11" s="49"/>
      <c r="G11" s="49"/>
      <c r="H11" s="49"/>
      <c r="I11" s="49"/>
      <c r="J11" s="49"/>
      <c r="K11" s="27">
        <f>SUM(E11:J11)</f>
        <v>0</v>
      </c>
      <c r="L11" s="31">
        <f t="shared" si="0"/>
        <v>0</v>
      </c>
    </row>
    <row r="12" spans="1:12" ht="43.5" x14ac:dyDescent="0.35">
      <c r="A12" s="15">
        <v>4</v>
      </c>
      <c r="B12" s="16"/>
      <c r="C12" s="13" t="s">
        <v>43</v>
      </c>
      <c r="D12" s="14">
        <v>400</v>
      </c>
      <c r="E12" s="49"/>
      <c r="F12" s="49"/>
      <c r="G12" s="49"/>
      <c r="H12" s="49"/>
      <c r="I12" s="49"/>
      <c r="J12" s="49"/>
      <c r="K12" s="27">
        <f>SUM(E12:J12)</f>
        <v>0</v>
      </c>
      <c r="L12" s="31">
        <f t="shared" si="0"/>
        <v>0</v>
      </c>
    </row>
    <row r="13" spans="1:12" ht="43.5" x14ac:dyDescent="0.35">
      <c r="A13" s="15">
        <v>5</v>
      </c>
      <c r="B13" s="16"/>
      <c r="C13" s="13" t="s">
        <v>44</v>
      </c>
      <c r="D13" s="14">
        <v>350</v>
      </c>
      <c r="E13" s="49"/>
      <c r="F13" s="49"/>
      <c r="G13" s="49"/>
      <c r="H13" s="49"/>
      <c r="I13" s="49"/>
      <c r="J13" s="49"/>
      <c r="K13" s="27">
        <f>SUM(E13:J13)</f>
        <v>0</v>
      </c>
      <c r="L13" s="31">
        <f>E13+($F$5*F13)+($G$5*G13)+($H$5*H13)+($I$5*I13)+($J$5*J13)</f>
        <v>0</v>
      </c>
    </row>
    <row r="14" spans="1:12" x14ac:dyDescent="0.35">
      <c r="A14" s="11"/>
      <c r="B14" s="11"/>
      <c r="C14" s="12"/>
      <c r="D14" s="11"/>
      <c r="E14" s="11"/>
      <c r="F14" s="11"/>
      <c r="G14" s="11"/>
      <c r="H14" s="35" t="s">
        <v>19</v>
      </c>
      <c r="I14" s="35"/>
      <c r="J14" s="35"/>
      <c r="K14" s="12">
        <f>SUM(K9:K13)</f>
        <v>0</v>
      </c>
      <c r="L14" s="28">
        <f>SUM(L9:L13)</f>
        <v>0</v>
      </c>
    </row>
    <row r="15" spans="1:12" x14ac:dyDescent="0.35">
      <c r="A15" s="11"/>
      <c r="B15" s="11"/>
      <c r="C15" s="12"/>
      <c r="D15" s="11"/>
      <c r="E15" s="11"/>
      <c r="F15" s="11"/>
      <c r="G15" s="11"/>
      <c r="H15" s="11"/>
      <c r="I15" s="11"/>
      <c r="J15" s="11"/>
      <c r="K15" s="12"/>
      <c r="L15" s="12"/>
    </row>
    <row r="16" spans="1:12" x14ac:dyDescent="0.35">
      <c r="A16" s="35" t="s">
        <v>32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4"/>
    </row>
    <row r="17" spans="1:12" ht="29" x14ac:dyDescent="0.35">
      <c r="A17" s="2" t="s">
        <v>10</v>
      </c>
      <c r="B17" s="2" t="s">
        <v>20</v>
      </c>
      <c r="C17" s="2" t="s">
        <v>21</v>
      </c>
      <c r="D17" s="3" t="s">
        <v>22</v>
      </c>
      <c r="E17" s="6" t="s">
        <v>1</v>
      </c>
      <c r="F17" s="3" t="s">
        <v>23</v>
      </c>
      <c r="G17" s="48" t="s">
        <v>24</v>
      </c>
      <c r="H17" s="48"/>
      <c r="I17" s="46" t="s">
        <v>25</v>
      </c>
      <c r="J17" s="46"/>
      <c r="K17" s="7" t="s">
        <v>70</v>
      </c>
      <c r="L17" s="7" t="s">
        <v>71</v>
      </c>
    </row>
    <row r="18" spans="1:12" ht="45" customHeight="1" x14ac:dyDescent="0.35">
      <c r="A18" s="11">
        <v>1</v>
      </c>
      <c r="B18" s="11"/>
      <c r="C18" s="10" t="s">
        <v>46</v>
      </c>
      <c r="D18" s="11"/>
      <c r="E18" s="50"/>
      <c r="F18" s="50"/>
      <c r="G18" s="52"/>
      <c r="H18" s="52"/>
      <c r="I18" s="33">
        <f>G18*F18</f>
        <v>0</v>
      </c>
      <c r="J18" s="34"/>
      <c r="K18" s="12">
        <f>I18+E18</f>
        <v>0</v>
      </c>
      <c r="L18" s="29"/>
    </row>
    <row r="19" spans="1:12" ht="29" x14ac:dyDescent="0.35">
      <c r="A19" s="11">
        <v>2</v>
      </c>
      <c r="B19" s="11"/>
      <c r="C19" s="10" t="s">
        <v>48</v>
      </c>
      <c r="D19" s="11"/>
      <c r="E19" s="50"/>
      <c r="F19" s="50"/>
      <c r="G19" s="52"/>
      <c r="H19" s="52"/>
      <c r="I19" s="33">
        <f>G19*F19</f>
        <v>0</v>
      </c>
      <c r="J19" s="34"/>
      <c r="K19" s="12">
        <f t="shared" ref="K19:K22" si="1">I19+E19</f>
        <v>0</v>
      </c>
      <c r="L19" s="29"/>
    </row>
    <row r="20" spans="1:12" ht="29" x14ac:dyDescent="0.35">
      <c r="A20" s="11">
        <v>3</v>
      </c>
      <c r="B20" s="11"/>
      <c r="C20" s="10" t="s">
        <v>49</v>
      </c>
      <c r="D20" s="11"/>
      <c r="E20" s="50"/>
      <c r="F20" s="50"/>
      <c r="G20" s="52"/>
      <c r="H20" s="52"/>
      <c r="I20" s="33">
        <f>G20*F20</f>
        <v>0</v>
      </c>
      <c r="J20" s="34"/>
      <c r="K20" s="12">
        <f t="shared" si="1"/>
        <v>0</v>
      </c>
      <c r="L20" s="29"/>
    </row>
    <row r="21" spans="1:12" ht="29" x14ac:dyDescent="0.35">
      <c r="A21" s="23">
        <v>4</v>
      </c>
      <c r="B21" s="16"/>
      <c r="C21" s="10" t="s">
        <v>50</v>
      </c>
      <c r="D21" s="16"/>
      <c r="E21" s="51"/>
      <c r="F21" s="51"/>
      <c r="G21" s="53"/>
      <c r="H21" s="53"/>
      <c r="I21" s="33">
        <f>G21*F21</f>
        <v>0</v>
      </c>
      <c r="J21" s="34"/>
      <c r="K21" s="12">
        <f t="shared" si="1"/>
        <v>0</v>
      </c>
      <c r="L21" s="30"/>
    </row>
    <row r="22" spans="1:12" x14ac:dyDescent="0.35">
      <c r="A22" s="23">
        <v>5</v>
      </c>
      <c r="B22" s="16"/>
      <c r="C22" s="10" t="s">
        <v>47</v>
      </c>
      <c r="D22" s="16"/>
      <c r="E22" s="51"/>
      <c r="F22" s="51"/>
      <c r="G22" s="53"/>
      <c r="H22" s="53"/>
      <c r="I22" s="33">
        <f>G22*F22</f>
        <v>0</v>
      </c>
      <c r="J22" s="34"/>
      <c r="K22" s="12">
        <f t="shared" si="1"/>
        <v>0</v>
      </c>
      <c r="L22" s="30"/>
    </row>
    <row r="23" spans="1:12" x14ac:dyDescent="0.35">
      <c r="A23" s="11"/>
      <c r="B23" s="11"/>
      <c r="C23" s="12"/>
      <c r="D23" s="11"/>
      <c r="E23" s="11"/>
      <c r="F23" s="11"/>
      <c r="G23" s="11"/>
      <c r="H23" s="35" t="s">
        <v>28</v>
      </c>
      <c r="I23" s="35"/>
      <c r="J23" s="35"/>
      <c r="K23" s="12">
        <f>SUM(K18:K22)</f>
        <v>0</v>
      </c>
      <c r="L23" s="29"/>
    </row>
    <row r="24" spans="1:12" x14ac:dyDescent="0.35">
      <c r="A24" s="11"/>
      <c r="B24" s="11"/>
      <c r="C24" s="12"/>
      <c r="D24" s="11"/>
      <c r="E24" s="11"/>
      <c r="F24" s="11"/>
      <c r="G24" s="11"/>
      <c r="H24" s="11"/>
      <c r="I24" s="11"/>
      <c r="J24" s="11"/>
      <c r="K24" s="12"/>
      <c r="L24" s="12"/>
    </row>
    <row r="25" spans="1:12" x14ac:dyDescent="0.35">
      <c r="A25" s="35" t="s">
        <v>57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4"/>
    </row>
    <row r="26" spans="1:12" ht="29" x14ac:dyDescent="0.35">
      <c r="A26" s="2" t="s">
        <v>10</v>
      </c>
      <c r="B26" s="3" t="s">
        <v>27</v>
      </c>
      <c r="C26" s="2" t="s">
        <v>26</v>
      </c>
      <c r="D26" s="3" t="s">
        <v>12</v>
      </c>
      <c r="E26" s="6" t="s">
        <v>1</v>
      </c>
      <c r="F26" s="3" t="s">
        <v>13</v>
      </c>
      <c r="G26" s="3" t="s">
        <v>14</v>
      </c>
      <c r="H26" s="3" t="s">
        <v>15</v>
      </c>
      <c r="I26" s="3" t="s">
        <v>16</v>
      </c>
      <c r="J26" s="3" t="s">
        <v>17</v>
      </c>
      <c r="K26" s="7" t="s">
        <v>70</v>
      </c>
      <c r="L26" s="7" t="s">
        <v>71</v>
      </c>
    </row>
    <row r="27" spans="1:12" x14ac:dyDescent="0.35">
      <c r="A27" s="11">
        <v>1</v>
      </c>
      <c r="B27" s="11"/>
      <c r="C27" s="10" t="s">
        <v>51</v>
      </c>
      <c r="D27" s="11"/>
      <c r="E27" s="50"/>
      <c r="F27" s="50"/>
      <c r="G27" s="50"/>
      <c r="H27" s="50"/>
      <c r="I27" s="50"/>
      <c r="J27" s="50"/>
      <c r="K27" s="12">
        <f>SUM(E27:J27)</f>
        <v>0</v>
      </c>
      <c r="L27" s="31">
        <f>E27+($F$5*F27)+($G$5*G27)+($H$5*H27)+($I$5*I27)+($J$5*J27)</f>
        <v>0</v>
      </c>
    </row>
    <row r="28" spans="1:12" x14ac:dyDescent="0.35">
      <c r="A28" s="11">
        <v>2</v>
      </c>
      <c r="B28" s="11"/>
      <c r="C28" s="10" t="s">
        <v>52</v>
      </c>
      <c r="D28" s="11"/>
      <c r="E28" s="50"/>
      <c r="F28" s="50"/>
      <c r="G28" s="50"/>
      <c r="H28" s="50"/>
      <c r="I28" s="50"/>
      <c r="J28" s="50"/>
      <c r="K28" s="12">
        <f t="shared" ref="K28:K31" si="2">SUM(E28:J28)</f>
        <v>0</v>
      </c>
      <c r="L28" s="31">
        <f t="shared" ref="L28:L31" si="3">E28+($F$5*F28)+($G$5*G28)+($H$5*H28)+($I$5*I28)+($J$5*J28)</f>
        <v>0</v>
      </c>
    </row>
    <row r="29" spans="1:12" x14ac:dyDescent="0.35">
      <c r="A29" s="11">
        <v>3</v>
      </c>
      <c r="B29" s="11"/>
      <c r="C29" s="10" t="s">
        <v>53</v>
      </c>
      <c r="D29" s="11"/>
      <c r="E29" s="50"/>
      <c r="F29" s="50"/>
      <c r="G29" s="50"/>
      <c r="H29" s="50"/>
      <c r="I29" s="50"/>
      <c r="J29" s="50"/>
      <c r="K29" s="12">
        <f t="shared" si="2"/>
        <v>0</v>
      </c>
      <c r="L29" s="31">
        <f t="shared" si="3"/>
        <v>0</v>
      </c>
    </row>
    <row r="30" spans="1:12" x14ac:dyDescent="0.35">
      <c r="A30" s="11">
        <v>4</v>
      </c>
      <c r="B30" s="11"/>
      <c r="C30" s="10" t="s">
        <v>54</v>
      </c>
      <c r="D30" s="11"/>
      <c r="E30" s="50"/>
      <c r="F30" s="50"/>
      <c r="G30" s="50"/>
      <c r="H30" s="50"/>
      <c r="I30" s="50"/>
      <c r="J30" s="50"/>
      <c r="K30" s="12">
        <f t="shared" si="2"/>
        <v>0</v>
      </c>
      <c r="L30" s="31">
        <f t="shared" si="3"/>
        <v>0</v>
      </c>
    </row>
    <row r="31" spans="1:12" x14ac:dyDescent="0.35">
      <c r="A31" s="11">
        <v>5</v>
      </c>
      <c r="B31" s="11"/>
      <c r="C31" s="10" t="s">
        <v>55</v>
      </c>
      <c r="D31" s="11"/>
      <c r="E31" s="50"/>
      <c r="F31" s="50"/>
      <c r="G31" s="50"/>
      <c r="H31" s="50"/>
      <c r="I31" s="50"/>
      <c r="J31" s="50"/>
      <c r="K31" s="12">
        <f t="shared" si="2"/>
        <v>0</v>
      </c>
      <c r="L31" s="31">
        <f t="shared" si="3"/>
        <v>0</v>
      </c>
    </row>
    <row r="32" spans="1:12" x14ac:dyDescent="0.35">
      <c r="A32" s="11"/>
      <c r="B32" s="11"/>
      <c r="C32" s="12"/>
      <c r="D32" s="11"/>
      <c r="E32" s="11"/>
      <c r="F32" s="11"/>
      <c r="G32" s="11"/>
      <c r="H32" s="35" t="s">
        <v>29</v>
      </c>
      <c r="I32" s="35"/>
      <c r="J32" s="35"/>
      <c r="K32" s="12">
        <f>SUM(K27:K31)</f>
        <v>0</v>
      </c>
      <c r="L32" s="28">
        <f>SUM(L27:L31)</f>
        <v>0</v>
      </c>
    </row>
    <row r="33" spans="1:12" x14ac:dyDescent="0.35">
      <c r="A33" s="11"/>
      <c r="B33" s="11"/>
      <c r="C33" s="12"/>
      <c r="D33" s="11"/>
      <c r="E33" s="11"/>
      <c r="F33" s="11"/>
      <c r="G33" s="11"/>
      <c r="H33" s="25"/>
      <c r="I33" s="25"/>
      <c r="J33" s="25"/>
      <c r="K33" s="12"/>
      <c r="L33" s="12"/>
    </row>
    <row r="34" spans="1:12" x14ac:dyDescent="0.35">
      <c r="A34" s="35" t="s">
        <v>58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4"/>
    </row>
    <row r="35" spans="1:12" ht="29" x14ac:dyDescent="0.35">
      <c r="A35" s="2" t="s">
        <v>10</v>
      </c>
      <c r="B35" s="3" t="s">
        <v>27</v>
      </c>
      <c r="C35" s="2" t="s">
        <v>26</v>
      </c>
      <c r="D35" s="3" t="s">
        <v>12</v>
      </c>
      <c r="E35" s="3" t="s">
        <v>1</v>
      </c>
      <c r="F35" s="3" t="s">
        <v>13</v>
      </c>
      <c r="G35" s="3" t="s">
        <v>14</v>
      </c>
      <c r="H35" s="3" t="s">
        <v>15</v>
      </c>
      <c r="I35" s="3" t="s">
        <v>16</v>
      </c>
      <c r="J35" s="3" t="s">
        <v>17</v>
      </c>
      <c r="K35" s="7" t="s">
        <v>70</v>
      </c>
      <c r="L35" s="7" t="s">
        <v>71</v>
      </c>
    </row>
    <row r="36" spans="1:12" x14ac:dyDescent="0.35">
      <c r="A36" s="11">
        <v>1</v>
      </c>
      <c r="B36" s="11"/>
      <c r="C36" s="12"/>
      <c r="D36" s="11"/>
      <c r="E36" s="11"/>
      <c r="F36" s="22"/>
      <c r="G36" s="50"/>
      <c r="H36" s="50"/>
      <c r="I36" s="50"/>
      <c r="J36" s="50"/>
      <c r="K36" s="12">
        <f>SUM(G36:J36)</f>
        <v>0</v>
      </c>
      <c r="L36" s="31">
        <f t="shared" ref="L36:L38" si="4">E36+($F$5*F36)+($G$5*G36)+($H$5*H36)+($I$5*I36)+($J$5*J36)</f>
        <v>0</v>
      </c>
    </row>
    <row r="37" spans="1:12" x14ac:dyDescent="0.35">
      <c r="A37" s="11">
        <v>2</v>
      </c>
      <c r="B37" s="11"/>
      <c r="C37" s="12"/>
      <c r="D37" s="11"/>
      <c r="E37" s="11"/>
      <c r="F37" s="22"/>
      <c r="G37" s="50"/>
      <c r="H37" s="50"/>
      <c r="I37" s="50"/>
      <c r="J37" s="50"/>
      <c r="K37" s="12">
        <f t="shared" ref="K37:K38" si="5">SUM(G37:J37)</f>
        <v>0</v>
      </c>
      <c r="L37" s="31">
        <f t="shared" si="4"/>
        <v>0</v>
      </c>
    </row>
    <row r="38" spans="1:12" x14ac:dyDescent="0.35">
      <c r="A38" s="11">
        <v>3</v>
      </c>
      <c r="B38" s="11"/>
      <c r="C38" s="12"/>
      <c r="D38" s="11"/>
      <c r="E38" s="11"/>
      <c r="F38" s="22"/>
      <c r="G38" s="50"/>
      <c r="H38" s="50"/>
      <c r="I38" s="50"/>
      <c r="J38" s="50"/>
      <c r="K38" s="12">
        <f t="shared" si="5"/>
        <v>0</v>
      </c>
      <c r="L38" s="31">
        <f t="shared" si="4"/>
        <v>0</v>
      </c>
    </row>
    <row r="39" spans="1:12" x14ac:dyDescent="0.35">
      <c r="A39" s="11"/>
      <c r="B39" s="11"/>
      <c r="C39" s="12"/>
      <c r="D39" s="11"/>
      <c r="E39" s="11"/>
      <c r="F39" s="11"/>
      <c r="G39" s="11"/>
      <c r="H39" s="35" t="s">
        <v>56</v>
      </c>
      <c r="I39" s="35"/>
      <c r="J39" s="35"/>
      <c r="K39" s="12">
        <f>SUM(K36:K38)</f>
        <v>0</v>
      </c>
      <c r="L39" s="28">
        <f>SUM(L36:L38)</f>
        <v>0</v>
      </c>
    </row>
    <row r="40" spans="1:12" x14ac:dyDescent="0.35">
      <c r="A40" s="11"/>
      <c r="B40" s="11"/>
      <c r="C40" s="12"/>
      <c r="D40" s="11"/>
      <c r="E40" s="11"/>
      <c r="F40" s="11"/>
      <c r="G40" s="11"/>
      <c r="H40" s="24"/>
      <c r="I40" s="24"/>
      <c r="J40" s="24"/>
      <c r="K40" s="12"/>
      <c r="L40" s="12"/>
    </row>
    <row r="41" spans="1:12" x14ac:dyDescent="0.35">
      <c r="A41" s="35" t="s">
        <v>59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4"/>
    </row>
    <row r="42" spans="1:12" ht="29" x14ac:dyDescent="0.35">
      <c r="A42" s="2" t="s">
        <v>10</v>
      </c>
      <c r="B42" s="3" t="s">
        <v>27</v>
      </c>
      <c r="C42" s="2" t="s">
        <v>26</v>
      </c>
      <c r="D42" s="3" t="s">
        <v>12</v>
      </c>
      <c r="E42" s="3" t="s">
        <v>1</v>
      </c>
      <c r="F42" s="3" t="s">
        <v>13</v>
      </c>
      <c r="G42" s="3" t="s">
        <v>14</v>
      </c>
      <c r="H42" s="3" t="s">
        <v>15</v>
      </c>
      <c r="I42" s="3" t="s">
        <v>16</v>
      </c>
      <c r="J42" s="3" t="s">
        <v>17</v>
      </c>
      <c r="K42" s="7" t="s">
        <v>70</v>
      </c>
      <c r="L42" s="7" t="s">
        <v>71</v>
      </c>
    </row>
    <row r="43" spans="1:12" ht="29" x14ac:dyDescent="0.35">
      <c r="A43" s="11">
        <v>1</v>
      </c>
      <c r="B43" s="11"/>
      <c r="C43" s="10" t="s">
        <v>60</v>
      </c>
      <c r="D43" s="11"/>
      <c r="E43" s="11"/>
      <c r="F43" s="22"/>
      <c r="G43" s="50"/>
      <c r="H43" s="50"/>
      <c r="I43" s="50"/>
      <c r="J43" s="50"/>
      <c r="K43" s="12">
        <f>SUM(G43:J43)</f>
        <v>0</v>
      </c>
      <c r="L43" s="31">
        <f>E43+($F$5*F43)+($G$5*G43)+($H$5*H43)+($I$5*I43)+($J$5*J43)</f>
        <v>0</v>
      </c>
    </row>
    <row r="44" spans="1:12" x14ac:dyDescent="0.35">
      <c r="A44" s="11">
        <v>2</v>
      </c>
      <c r="B44" s="11"/>
      <c r="C44" s="10" t="s">
        <v>62</v>
      </c>
      <c r="D44" s="11"/>
      <c r="E44" s="11"/>
      <c r="F44" s="22"/>
      <c r="G44" s="50"/>
      <c r="H44" s="50"/>
      <c r="I44" s="50"/>
      <c r="J44" s="50"/>
      <c r="K44" s="12">
        <f t="shared" ref="K44:K47" si="6">SUM(G44:J44)</f>
        <v>0</v>
      </c>
      <c r="L44" s="31">
        <f t="shared" ref="L44:L47" si="7">E44+($F$5*F44)+($G$5*G44)+($H$5*H44)+($I$5*I44)+($J$5*J44)</f>
        <v>0</v>
      </c>
    </row>
    <row r="45" spans="1:12" x14ac:dyDescent="0.35">
      <c r="A45" s="11">
        <v>3</v>
      </c>
      <c r="B45" s="11"/>
      <c r="C45" s="10" t="s">
        <v>63</v>
      </c>
      <c r="D45" s="11"/>
      <c r="E45" s="11"/>
      <c r="F45" s="22"/>
      <c r="G45" s="50"/>
      <c r="H45" s="50"/>
      <c r="I45" s="50"/>
      <c r="J45" s="50"/>
      <c r="K45" s="12">
        <f t="shared" si="6"/>
        <v>0</v>
      </c>
      <c r="L45" s="31">
        <f t="shared" si="7"/>
        <v>0</v>
      </c>
    </row>
    <row r="46" spans="1:12" x14ac:dyDescent="0.35">
      <c r="A46" s="11">
        <v>4</v>
      </c>
      <c r="B46" s="11"/>
      <c r="C46" s="10" t="s">
        <v>64</v>
      </c>
      <c r="D46" s="11"/>
      <c r="E46" s="11"/>
      <c r="F46" s="22"/>
      <c r="G46" s="50"/>
      <c r="H46" s="50"/>
      <c r="I46" s="50"/>
      <c r="J46" s="50"/>
      <c r="K46" s="12">
        <f t="shared" si="6"/>
        <v>0</v>
      </c>
      <c r="L46" s="31">
        <f t="shared" si="7"/>
        <v>0</v>
      </c>
    </row>
    <row r="47" spans="1:12" x14ac:dyDescent="0.35">
      <c r="A47" s="11">
        <v>5</v>
      </c>
      <c r="B47" s="11"/>
      <c r="C47" s="10" t="s">
        <v>61</v>
      </c>
      <c r="D47" s="11"/>
      <c r="E47" s="11"/>
      <c r="F47" s="22"/>
      <c r="G47" s="50"/>
      <c r="H47" s="50"/>
      <c r="I47" s="50"/>
      <c r="J47" s="50"/>
      <c r="K47" s="12">
        <f t="shared" si="6"/>
        <v>0</v>
      </c>
      <c r="L47" s="31">
        <f t="shared" si="7"/>
        <v>0</v>
      </c>
    </row>
    <row r="48" spans="1:12" x14ac:dyDescent="0.35">
      <c r="A48" s="11"/>
      <c r="B48" s="11"/>
      <c r="C48" s="12"/>
      <c r="D48" s="11"/>
      <c r="E48" s="11"/>
      <c r="F48" s="11"/>
      <c r="G48" s="11"/>
      <c r="H48" s="35" t="s">
        <v>65</v>
      </c>
      <c r="I48" s="35"/>
      <c r="J48" s="35"/>
      <c r="K48" s="12">
        <f>SUM(K43:K47)</f>
        <v>0</v>
      </c>
      <c r="L48" s="28">
        <f>SUM(L43:L47)</f>
        <v>0</v>
      </c>
    </row>
    <row r="49" spans="1:15" x14ac:dyDescent="0.35">
      <c r="A49" s="11"/>
      <c r="B49" s="11"/>
      <c r="C49" s="12"/>
      <c r="D49" s="11"/>
      <c r="E49" s="11"/>
      <c r="F49" s="11"/>
      <c r="G49" s="11"/>
      <c r="H49" s="11"/>
      <c r="I49" s="11"/>
      <c r="J49" s="11"/>
      <c r="K49" s="12"/>
      <c r="L49" s="12"/>
    </row>
    <row r="50" spans="1:15" x14ac:dyDescent="0.35">
      <c r="A50" s="35" t="s">
        <v>67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4"/>
    </row>
    <row r="51" spans="1:15" ht="29" x14ac:dyDescent="0.35">
      <c r="A51" s="2" t="s">
        <v>10</v>
      </c>
      <c r="B51" s="3" t="s">
        <v>27</v>
      </c>
      <c r="C51" s="2" t="s">
        <v>26</v>
      </c>
      <c r="D51" s="3" t="s">
        <v>12</v>
      </c>
      <c r="E51" s="3" t="s">
        <v>1</v>
      </c>
      <c r="F51" s="3" t="s">
        <v>13</v>
      </c>
      <c r="G51" s="3" t="s">
        <v>14</v>
      </c>
      <c r="H51" s="3" t="s">
        <v>15</v>
      </c>
      <c r="I51" s="3" t="s">
        <v>16</v>
      </c>
      <c r="J51" s="3" t="s">
        <v>17</v>
      </c>
      <c r="K51" s="7" t="s">
        <v>70</v>
      </c>
      <c r="L51" s="7" t="s">
        <v>71</v>
      </c>
    </row>
    <row r="52" spans="1:15" x14ac:dyDescent="0.35">
      <c r="A52" s="11">
        <v>1</v>
      </c>
      <c r="B52" s="11"/>
      <c r="C52" s="10" t="s">
        <v>69</v>
      </c>
      <c r="D52" s="11"/>
      <c r="E52" s="50"/>
      <c r="F52" s="22"/>
      <c r="G52" s="50"/>
      <c r="H52" s="50"/>
      <c r="I52" s="50"/>
      <c r="J52" s="50"/>
      <c r="K52" s="12">
        <f>SUM(G52:J52)</f>
        <v>0</v>
      </c>
      <c r="L52" s="31">
        <f>E52+($F$5*F52)+($G$5*G52)+($H$5*H52)+($I$5*I52)+($J$5*J52)</f>
        <v>0</v>
      </c>
    </row>
    <row r="53" spans="1:15" x14ac:dyDescent="0.35">
      <c r="A53" s="11">
        <v>2</v>
      </c>
      <c r="B53" s="11"/>
      <c r="C53" s="10"/>
      <c r="D53" s="11"/>
      <c r="E53" s="50"/>
      <c r="F53" s="22"/>
      <c r="G53" s="50"/>
      <c r="H53" s="50"/>
      <c r="I53" s="50"/>
      <c r="J53" s="50"/>
      <c r="K53" s="12">
        <v>0</v>
      </c>
      <c r="L53" s="31">
        <f t="shared" ref="L53:L54" si="8">E53+($F$5*F53)+($G$5*G53)+($H$5*H53)+($I$5*I53)+($J$5*J53)</f>
        <v>0</v>
      </c>
    </row>
    <row r="54" spans="1:15" x14ac:dyDescent="0.35">
      <c r="A54" s="11">
        <v>3</v>
      </c>
      <c r="B54" s="11"/>
      <c r="C54" s="10"/>
      <c r="D54" s="11"/>
      <c r="E54" s="50"/>
      <c r="F54" s="22"/>
      <c r="G54" s="50"/>
      <c r="H54" s="50"/>
      <c r="I54" s="50"/>
      <c r="J54" s="50"/>
      <c r="K54" s="12">
        <v>0</v>
      </c>
      <c r="L54" s="31">
        <f t="shared" si="8"/>
        <v>0</v>
      </c>
    </row>
    <row r="55" spans="1:15" x14ac:dyDescent="0.35">
      <c r="A55" s="11"/>
      <c r="B55" s="11"/>
      <c r="C55" s="12"/>
      <c r="D55" s="11"/>
      <c r="E55" s="11"/>
      <c r="F55" s="11"/>
      <c r="G55" s="11"/>
      <c r="H55" s="35" t="s">
        <v>68</v>
      </c>
      <c r="I55" s="35"/>
      <c r="J55" s="35"/>
      <c r="K55" s="12">
        <f>SUM(K52:K54)</f>
        <v>0</v>
      </c>
      <c r="L55" s="28">
        <f>SUM(L52:L54)</f>
        <v>0</v>
      </c>
    </row>
    <row r="56" spans="1:15" x14ac:dyDescent="0.35">
      <c r="A56" s="11"/>
      <c r="B56" s="11"/>
      <c r="C56" s="12"/>
      <c r="D56" s="11"/>
      <c r="E56" s="11"/>
      <c r="F56" s="11"/>
      <c r="G56" s="11"/>
      <c r="H56" s="11"/>
      <c r="I56" s="11"/>
      <c r="J56" s="11"/>
      <c r="K56" s="12"/>
      <c r="L56" s="12"/>
    </row>
    <row r="57" spans="1:15" x14ac:dyDescent="0.35">
      <c r="A57" s="11"/>
      <c r="B57" s="11"/>
      <c r="C57" s="12"/>
      <c r="D57" s="11"/>
      <c r="E57" s="11"/>
      <c r="F57" s="11"/>
      <c r="G57" s="11"/>
      <c r="H57" s="47" t="s">
        <v>66</v>
      </c>
      <c r="I57" s="35"/>
      <c r="J57" s="35"/>
      <c r="K57" s="41">
        <f>K14+K23+K32+K39+K48+K55</f>
        <v>0</v>
      </c>
      <c r="L57" s="40">
        <f>L14+L23+L32+L39+L48+L55</f>
        <v>0</v>
      </c>
    </row>
    <row r="58" spans="1:15" x14ac:dyDescent="0.35">
      <c r="A58" s="11"/>
      <c r="B58" s="11"/>
      <c r="C58" s="12"/>
      <c r="D58" s="11"/>
      <c r="E58" s="11"/>
      <c r="F58" s="11"/>
      <c r="G58" s="11"/>
      <c r="H58" s="35"/>
      <c r="I58" s="35"/>
      <c r="J58" s="35"/>
      <c r="K58" s="41"/>
      <c r="L58" s="41"/>
    </row>
    <row r="59" spans="1:15" x14ac:dyDescent="0.35">
      <c r="A59" s="18"/>
      <c r="B59" s="18"/>
      <c r="C59" s="19"/>
      <c r="D59" s="18"/>
      <c r="E59" s="18"/>
      <c r="F59" s="18"/>
      <c r="G59" s="18"/>
      <c r="H59" s="18"/>
      <c r="I59" s="18"/>
      <c r="J59" s="18"/>
      <c r="K59" s="19"/>
      <c r="L59" s="19"/>
    </row>
    <row r="60" spans="1:15" x14ac:dyDescent="0.35">
      <c r="A60" s="42" t="s">
        <v>30</v>
      </c>
      <c r="B60" s="43"/>
      <c r="C60" s="44"/>
      <c r="D60" s="45"/>
      <c r="E60" s="45"/>
      <c r="F60" s="45"/>
      <c r="G60" s="45"/>
      <c r="H60" s="45"/>
      <c r="I60" s="45"/>
      <c r="J60" s="45"/>
      <c r="K60" s="45"/>
      <c r="L60" s="26"/>
    </row>
    <row r="61" spans="1:15" x14ac:dyDescent="0.35">
      <c r="A61" s="42" t="s">
        <v>31</v>
      </c>
      <c r="B61" s="43"/>
      <c r="C61" s="44"/>
      <c r="D61" s="45"/>
      <c r="E61" s="45"/>
      <c r="F61" s="45"/>
      <c r="G61" s="45"/>
      <c r="H61" s="45"/>
      <c r="I61" s="45"/>
      <c r="J61" s="45"/>
      <c r="K61" s="45"/>
      <c r="L61" s="26"/>
    </row>
    <row r="62" spans="1:15" x14ac:dyDescent="0.35">
      <c r="A62" s="1"/>
    </row>
    <row r="63" spans="1:15" x14ac:dyDescent="0.35">
      <c r="A63" s="36" t="s">
        <v>34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</row>
    <row r="64" spans="1:15" x14ac:dyDescent="0.35">
      <c r="A64" s="37" t="s">
        <v>35</v>
      </c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</row>
    <row r="65" spans="1:15" x14ac:dyDescent="0.3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</row>
    <row r="66" spans="1:15" x14ac:dyDescent="0.35">
      <c r="A66" s="32" t="s">
        <v>36</v>
      </c>
      <c r="B66" s="32"/>
      <c r="C66" s="5"/>
      <c r="D66" s="5"/>
      <c r="E66" s="5"/>
      <c r="F66" s="5"/>
      <c r="G66" s="5"/>
      <c r="H66" s="32" t="s">
        <v>37</v>
      </c>
      <c r="I66" s="32"/>
      <c r="J66" s="21"/>
      <c r="K66" s="21"/>
      <c r="L66" s="21"/>
      <c r="M66" s="21"/>
      <c r="N66" s="21"/>
      <c r="O66" s="21"/>
    </row>
    <row r="67" spans="1:15" x14ac:dyDescent="0.35">
      <c r="A67" s="21"/>
      <c r="B67" s="21"/>
      <c r="C67" s="21"/>
      <c r="D67" s="21"/>
      <c r="E67" s="21"/>
      <c r="F67" s="21"/>
      <c r="G67" s="21"/>
      <c r="H67" s="32" t="s">
        <v>38</v>
      </c>
      <c r="I67" s="32"/>
      <c r="J67" s="21"/>
      <c r="K67" s="21"/>
      <c r="L67" s="21"/>
      <c r="M67" s="21"/>
      <c r="N67" s="21"/>
      <c r="O67" s="21"/>
    </row>
    <row r="68" spans="1:15" x14ac:dyDescent="0.35">
      <c r="A68" s="32" t="s">
        <v>39</v>
      </c>
      <c r="B68" s="32"/>
      <c r="C68" s="5"/>
      <c r="D68" s="5"/>
      <c r="E68" s="5"/>
      <c r="F68" s="5"/>
      <c r="G68" s="5"/>
      <c r="H68" s="32" t="s">
        <v>40</v>
      </c>
      <c r="I68" s="32"/>
      <c r="J68" s="21"/>
      <c r="K68" s="21"/>
      <c r="L68" s="21"/>
      <c r="M68" s="21"/>
      <c r="N68" s="21"/>
      <c r="O68" s="21"/>
    </row>
    <row r="69" spans="1:15" x14ac:dyDescent="0.35">
      <c r="K69" s="20" cm="1">
        <f t="array" aca="1" ref="K69" ca="1">+A59:O69</f>
        <v>0</v>
      </c>
    </row>
  </sheetData>
  <mergeCells count="43">
    <mergeCell ref="A2:L2"/>
    <mergeCell ref="H14:J14"/>
    <mergeCell ref="A7:K7"/>
    <mergeCell ref="A4:D4"/>
    <mergeCell ref="A5:D5"/>
    <mergeCell ref="A16:K16"/>
    <mergeCell ref="H23:J23"/>
    <mergeCell ref="A34:K34"/>
    <mergeCell ref="G17:H17"/>
    <mergeCell ref="G18:H18"/>
    <mergeCell ref="G19:H19"/>
    <mergeCell ref="G20:H20"/>
    <mergeCell ref="H66:I66"/>
    <mergeCell ref="A1:L1"/>
    <mergeCell ref="A3:L3"/>
    <mergeCell ref="L57:L58"/>
    <mergeCell ref="A60:C60"/>
    <mergeCell ref="A61:C61"/>
    <mergeCell ref="D60:K60"/>
    <mergeCell ref="D61:K61"/>
    <mergeCell ref="I17:J17"/>
    <mergeCell ref="I18:J18"/>
    <mergeCell ref="I19:J19"/>
    <mergeCell ref="I20:J20"/>
    <mergeCell ref="H57:J58"/>
    <mergeCell ref="K57:K58"/>
    <mergeCell ref="H39:J39"/>
    <mergeCell ref="H67:I67"/>
    <mergeCell ref="A68:B68"/>
    <mergeCell ref="H68:I68"/>
    <mergeCell ref="G21:H21"/>
    <mergeCell ref="G22:H22"/>
    <mergeCell ref="I21:J21"/>
    <mergeCell ref="I22:J22"/>
    <mergeCell ref="A25:K25"/>
    <mergeCell ref="H32:J32"/>
    <mergeCell ref="A41:K41"/>
    <mergeCell ref="H48:J48"/>
    <mergeCell ref="A50:K50"/>
    <mergeCell ref="H55:J55"/>
    <mergeCell ref="A63:O63"/>
    <mergeCell ref="A64:O64"/>
    <mergeCell ref="A66:B66"/>
  </mergeCells>
  <pageMargins left="0.7" right="0.7" top="0.75" bottom="0.75" header="0.3" footer="0.3"/>
  <pageSetup orientation="portrait" r:id="rId1"/>
  <ignoredErrors>
    <ignoredError sqref="K13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4C36DAE3499478B28BB03D233C17E" ma:contentTypeVersion="11" ma:contentTypeDescription="Create a new document." ma:contentTypeScope="" ma:versionID="26e7187f3cb20ba28ad69e5a0be796ad">
  <xsd:schema xmlns:xsd="http://www.w3.org/2001/XMLSchema" xmlns:xs="http://www.w3.org/2001/XMLSchema" xmlns:p="http://schemas.microsoft.com/office/2006/metadata/properties" xmlns:ns2="e8b7a3cc-508f-4195-ac5a-292c52198731" xmlns:ns3="21b79857-054b-40e3-ad54-c9597f4aba0c" targetNamespace="http://schemas.microsoft.com/office/2006/metadata/properties" ma:root="true" ma:fieldsID="797c9de9c2b7427146a70fa757228c9c" ns2:_="" ns3:_="">
    <xsd:import namespace="e8b7a3cc-508f-4195-ac5a-292c52198731"/>
    <xsd:import namespace="21b79857-054b-40e3-ad54-c9597f4aba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b7a3cc-508f-4195-ac5a-292c52198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3ef62f9-2e07-484b-bd79-00aec9012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b79857-054b-40e3-ad54-c9597f4aba0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e664d0c-9e9e-4f77-a71a-e035ad77b492}" ma:internalName="TaxCatchAll" ma:showField="CatchAllData" ma:web="21b79857-054b-40e3-ad54-c9597f4aba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2E7E2A-EE38-4B86-A041-B1A6B2618B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b7a3cc-508f-4195-ac5a-292c52198731"/>
    <ds:schemaRef ds:uri="21b79857-054b-40e3-ad54-c9597f4aba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0C7278-1C05-43D1-8177-C4FE56916E1E}">
  <ds:schemaRefs>
    <ds:schemaRef ds:uri="http://schemas.microsoft.com/sharepoint/v3/contenttype/forms"/>
  </ds:schemaRefs>
</ds:datastoreItem>
</file>

<file path=docProps/CustomMKOP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KProdID">
    <vt:lpwstr>ZMOutlook</vt:lpwstr>
  </property>
  <property fmtid="{D5CDD505-2E9C-101B-9397-08002B2CF9AE}" pid="3" name="SizeBefore">
    <vt:lpwstr>22436</vt:lpwstr>
  </property>
  <property fmtid="{D5CDD505-2E9C-101B-9397-08002B2CF9AE}" pid="4" name="OptimizationTime">
    <vt:lpwstr>20231213_1805</vt:lpwstr>
  </property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 Bid Indicative Price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Preeti R Poojary</dc:creator>
  <cp:lastModifiedBy>Smit Shah</cp:lastModifiedBy>
  <dcterms:created xsi:type="dcterms:W3CDTF">2015-06-05T18:17:20Z</dcterms:created>
  <dcterms:modified xsi:type="dcterms:W3CDTF">2023-12-13T12:25:38Z</dcterms:modified>
</cp:coreProperties>
</file>